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eLivro"/>
  <mc:AlternateContent xmlns:mc="http://schemas.openxmlformats.org/markup-compatibility/2006">
    <mc:Choice Requires="x15">
      <x15ac:absPath xmlns:x15ac="http://schemas.microsoft.com/office/spreadsheetml/2010/11/ac" url="https://cfpublicas.sharepoint.com/sites/intranet/publicacoes/Perspetivas macrooramentais/PEO 2026-04/"/>
    </mc:Choice>
  </mc:AlternateContent>
  <xr:revisionPtr revIDLastSave="2304" documentId="13_ncr:1_{79545EAB-535C-4B80-864C-829790BB9FF3}" xr6:coauthVersionLast="47" xr6:coauthVersionMax="47" xr10:uidLastSave="{855B7F45-602D-44CF-8270-C5D3F00FC001}"/>
  <bookViews>
    <workbookView xWindow="-110" yWindow="-110" windowWidth="19420" windowHeight="10300" tabRatio="805" firstSheet="33" activeTab="37" xr2:uid="{00000000-000D-0000-FFFF-FFFF00000000}"/>
  </bookViews>
  <sheets>
    <sheet name="Índice | Index" sheetId="1" r:id="rId1"/>
    <sheet name="Gráfico 1 | Chart 1" sheetId="428" r:id="rId2"/>
    <sheet name="Gráfico 2 | Chart 2" sheetId="429" r:id="rId3"/>
    <sheet name="Gráfico 3 | Chart 3" sheetId="430" r:id="rId4"/>
    <sheet name="Gráfico 4 | Chart 4" sheetId="431" r:id="rId5"/>
    <sheet name="Gráfico 5 | Chart 5" sheetId="432" r:id="rId6"/>
    <sheet name="Gráfico 6 | Chart 6" sheetId="433" r:id="rId7"/>
    <sheet name="Gráfico 7 | Chart 7" sheetId="434" r:id="rId8"/>
    <sheet name="Gráfico 8 | Chart 8" sheetId="435" r:id="rId9"/>
    <sheet name="Gráfico 9 | Chart 9" sheetId="436" r:id="rId10"/>
    <sheet name="Gráfico 10 | Chart 10" sheetId="437" r:id="rId11"/>
    <sheet name="Gráfico 11 | Chart 11" sheetId="446" r:id="rId12"/>
    <sheet name="Gráfico 12 | Chart 12" sheetId="397" r:id="rId13"/>
    <sheet name="Gráfico 13 | Chart 13" sheetId="393" r:id="rId14"/>
    <sheet name="Gráfico 14 | Chart 14" sheetId="447" r:id="rId15"/>
    <sheet name="Gráfico 15 | Chart 15" sheetId="395" r:id="rId16"/>
    <sheet name="Gráfico 16 | Chart 16" sheetId="399" r:id="rId17"/>
    <sheet name="Gráfico 17 | Chart 17" sheetId="400" r:id="rId18"/>
    <sheet name="Gráfico 18 | Chart 18" sheetId="409" r:id="rId19"/>
    <sheet name="Gráfico 19 | Chart 19" sheetId="448" r:id="rId20"/>
    <sheet name="Gráfico 20 | Chart 20" sheetId="426" r:id="rId21"/>
    <sheet name="Gráfico 21 | Chart 21" sheetId="438" r:id="rId22"/>
    <sheet name="Gráfico 22 | Chart 22" sheetId="439" r:id="rId23"/>
    <sheet name="Gráfico 23 | Chart 23" sheetId="440" r:id="rId24"/>
    <sheet name="Gráfico 24 | Chart 24" sheetId="441" r:id="rId25"/>
    <sheet name="Gráfico 25 | Chart 25" sheetId="442" r:id="rId26"/>
    <sheet name="Quadro 1 | Table 1" sheetId="443" r:id="rId27"/>
    <sheet name="Quadro 2 | Table 2" sheetId="444" r:id="rId28"/>
    <sheet name="Quadro 3 | Table 3" sheetId="445" r:id="rId29"/>
    <sheet name="Quadro 4 | Table 4" sheetId="289" r:id="rId30"/>
    <sheet name="Quadro 5 | Table 5" sheetId="423" r:id="rId31"/>
    <sheet name="Quadro 6 | Table 6" sheetId="424" r:id="rId32"/>
    <sheet name="Quadro 7 | Table 7" sheetId="314" r:id="rId33"/>
    <sheet name="Quadro 8 | Table 8" sheetId="411" r:id="rId34"/>
    <sheet name="Quadro 9_Table 9" sheetId="421" r:id="rId35"/>
    <sheet name="Quadro 10 | Table 10" sheetId="412" r:id="rId36"/>
    <sheet name="Quadro 11 | Table 11" sheetId="362" r:id="rId37"/>
    <sheet name="Quadro 12 | Table 12" sheetId="363" r:id="rId38"/>
    <sheet name="Quadro 13_Table 13" sheetId="415" r:id="rId39"/>
    <sheet name="Quadro 14 | Table 14" sheetId="427" r:id="rId40"/>
    <sheet name="Quadro 15 | Table 15" sheetId="420" r:id="rId41"/>
    <sheet name="Quadro 16 | Table 16" sheetId="341" r:id="rId42"/>
    <sheet name="Quadro 17_Table 17" sheetId="418" r:id="rId43"/>
    <sheet name="Quadro 18 | Table 18" sheetId="425"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#REF!</definedName>
    <definedName name="\a">#REF!</definedName>
    <definedName name="\b">#REF!</definedName>
    <definedName name="\c">#REF!</definedName>
    <definedName name="\d">#REF!</definedName>
    <definedName name="\p">#REF!</definedName>
    <definedName name="\q">#REF!</definedName>
    <definedName name="\x">#REF!</definedName>
    <definedName name="\y">#REF!</definedName>
    <definedName name="_">#REF!</definedName>
    <definedName name="_______PIB93">#REF!</definedName>
    <definedName name="______PIB93">#REF!</definedName>
    <definedName name="_____PIB93">#REF!</definedName>
    <definedName name="____PIB93">#REF!</definedName>
    <definedName name="____ra113001">#REF!</definedName>
    <definedName name="____RA211006">#REF!</definedName>
    <definedName name="____raa118">#REF!</definedName>
    <definedName name="____TAB1">#REF!</definedName>
    <definedName name="____TAB4">#REF!</definedName>
    <definedName name="___aux2">#REF!</definedName>
    <definedName name="___aux22">#REF!</definedName>
    <definedName name="___CIP89">#REF!</definedName>
    <definedName name="___CIP898">#REF!</definedName>
    <definedName name="___fim1">#REF!</definedName>
    <definedName name="___mod22">#REF!</definedName>
    <definedName name="___PIB93">#REF!</definedName>
    <definedName name="___r61_Ind_4_05_04_ZEu_E">#REF!</definedName>
    <definedName name="___ra113001">#REF!</definedName>
    <definedName name="___RA211003">#REF!</definedName>
    <definedName name="___RA211006">#REF!</definedName>
    <definedName name="___raa118">#REF!</definedName>
    <definedName name="___TAB1">#REF!</definedName>
    <definedName name="___TAB4">#REF!</definedName>
    <definedName name="___x1" localSheetId="11" hidden="1">{"partial screen",#N/A,FALSE,"State_Gov't"}</definedName>
    <definedName name="___x1" localSheetId="18" hidden="1">{"partial screen",#N/A,FALSE,"State_Gov't"}</definedName>
    <definedName name="___x1" localSheetId="19" hidden="1">{"partial screen",#N/A,FALSE,"State_Gov't"}</definedName>
    <definedName name="___x1" localSheetId="20" hidden="1">{"partial screen",#N/A,FALSE,"State_Gov't"}</definedName>
    <definedName name="___x1" localSheetId="24" hidden="1">{"partial screen",#N/A,FALSE,"State_Gov't"}</definedName>
    <definedName name="___x1" localSheetId="25" hidden="1">{"partial screen",#N/A,FALSE,"State_Gov't"}</definedName>
    <definedName name="___x1" localSheetId="4" hidden="1">{"partial screen",#N/A,FALSE,"State_Gov't"}</definedName>
    <definedName name="___x1" localSheetId="35" hidden="1">{"partial screen",#N/A,FALSE,"State_Gov't"}</definedName>
    <definedName name="___x1" localSheetId="37" hidden="1">{"partial screen",#N/A,FALSE,"State_Gov't"}</definedName>
    <definedName name="___x1" localSheetId="38" hidden="1">{"partial screen",#N/A,FALSE,"State_Gov't"}</definedName>
    <definedName name="___x1" localSheetId="39" hidden="1">{"partial screen",#N/A,FALSE,"State_Gov't"}</definedName>
    <definedName name="___x1" localSheetId="40" hidden="1">{"partial screen",#N/A,FALSE,"State_Gov't"}</definedName>
    <definedName name="___x1" localSheetId="42" hidden="1">{"partial screen",#N/A,FALSE,"State_Gov't"}</definedName>
    <definedName name="___x1" localSheetId="43" hidden="1">{"partial screen",#N/A,FALSE,"State_Gov't"}</definedName>
    <definedName name="___x1" localSheetId="28" hidden="1">{"partial screen",#N/A,FALSE,"State_Gov't"}</definedName>
    <definedName name="___x1" localSheetId="33" hidden="1">{"partial screen",#N/A,FALSE,"State_Gov't"}</definedName>
    <definedName name="___x1" localSheetId="34" hidden="1">{"partial screen",#N/A,FALSE,"State_Gov't"}</definedName>
    <definedName name="___x1" hidden="1">{"partial screen",#N/A,FALSE,"State_Gov't"}</definedName>
    <definedName name="___x2" localSheetId="11" hidden="1">{"partial screen",#N/A,FALSE,"State_Gov't"}</definedName>
    <definedName name="___x2" localSheetId="18" hidden="1">{"partial screen",#N/A,FALSE,"State_Gov't"}</definedName>
    <definedName name="___x2" localSheetId="19" hidden="1">{"partial screen",#N/A,FALSE,"State_Gov't"}</definedName>
    <definedName name="___x2" localSheetId="20" hidden="1">{"partial screen",#N/A,FALSE,"State_Gov't"}</definedName>
    <definedName name="___x2" localSheetId="24" hidden="1">{"partial screen",#N/A,FALSE,"State_Gov't"}</definedName>
    <definedName name="___x2" localSheetId="25" hidden="1">{"partial screen",#N/A,FALSE,"State_Gov't"}</definedName>
    <definedName name="___x2" localSheetId="4" hidden="1">{"partial screen",#N/A,FALSE,"State_Gov't"}</definedName>
    <definedName name="___x2" localSheetId="35" hidden="1">{"partial screen",#N/A,FALSE,"State_Gov't"}</definedName>
    <definedName name="___x2" localSheetId="37" hidden="1">{"partial screen",#N/A,FALSE,"State_Gov't"}</definedName>
    <definedName name="___x2" localSheetId="38" hidden="1">{"partial screen",#N/A,FALSE,"State_Gov't"}</definedName>
    <definedName name="___x2" localSheetId="39" hidden="1">{"partial screen",#N/A,FALSE,"State_Gov't"}</definedName>
    <definedName name="___x2" localSheetId="40" hidden="1">{"partial screen",#N/A,FALSE,"State_Gov't"}</definedName>
    <definedName name="___x2" localSheetId="42" hidden="1">{"partial screen",#N/A,FALSE,"State_Gov't"}</definedName>
    <definedName name="___x2" localSheetId="43" hidden="1">{"partial screen",#N/A,FALSE,"State_Gov't"}</definedName>
    <definedName name="___x2" localSheetId="28" hidden="1">{"partial screen",#N/A,FALSE,"State_Gov't"}</definedName>
    <definedName name="___x2" localSheetId="33" hidden="1">{"partial screen",#N/A,FALSE,"State_Gov't"}</definedName>
    <definedName name="___x2" localSheetId="34" hidden="1">{"partial screen",#N/A,FALSE,"State_Gov't"}</definedName>
    <definedName name="___x2" hidden="1">{"partial screen",#N/A,FALSE,"State_Gov't"}</definedName>
    <definedName name="___Xk366" localSheetId="11">'Gráfico 11 | Chart 11'!#REF!,'Gráfico 11 | Chart 11'!#REF!</definedName>
    <definedName name="___Xk366">#REF!,#REF!</definedName>
    <definedName name="__123Graph_A" localSheetId="11" hidden="1">'Gráfico 11 | Chart 11'!#REF!</definedName>
    <definedName name="__123Graph_A" localSheetId="18" hidden="1">'Gráfico 18 | Chart 18'!#REF!</definedName>
    <definedName name="__123Graph_A" localSheetId="37" hidden="1">#REF!</definedName>
    <definedName name="__123Graph_A" localSheetId="38" hidden="1">'Quadro 13_Table 13'!#REF!</definedName>
    <definedName name="__123Graph_A" localSheetId="40" hidden="1">[1]monimp!$E$31:$N$31</definedName>
    <definedName name="__123Graph_A" localSheetId="42" hidden="1">'Quadro 17_Table 17'!#REF!</definedName>
    <definedName name="__123Graph_A" localSheetId="43" hidden="1">[1]monimp!$E$31:$N$31</definedName>
    <definedName name="__123Graph_A" localSheetId="34" hidden="1">'Quadro 9_Table 9'!#REF!</definedName>
    <definedName name="__123Graph_A" hidden="1">#REF!</definedName>
    <definedName name="__123Graph_A\" localSheetId="11" hidden="1">'Gráfico 11 | Chart 11'!#REF!</definedName>
    <definedName name="__123Graph_A\" localSheetId="18" hidden="1">'Gráfico 18 | Chart 18'!#REF!</definedName>
    <definedName name="__123Graph_A\" localSheetId="37" hidden="1">#REF!</definedName>
    <definedName name="__123Graph_A\" localSheetId="38" hidden="1">'Quadro 13_Table 13'!#REF!</definedName>
    <definedName name="__123Graph_A\" localSheetId="42" hidden="1">'Quadro 17_Table 17'!#REF!</definedName>
    <definedName name="__123Graph_A\" localSheetId="34" hidden="1">'Quadro 9_Table 9'!#REF!</definedName>
    <definedName name="__123Graph_A\" hidden="1">#REF!</definedName>
    <definedName name="__123Graph_AADVANCE" localSheetId="11" hidden="1">'Gráfico 11 | Chart 11'!#REF!</definedName>
    <definedName name="__123Graph_AADVANCE" localSheetId="18" hidden="1">'Gráfico 18 | Chart 18'!#REF!</definedName>
    <definedName name="__123Graph_AADVANCE" localSheetId="37" hidden="1">#REF!</definedName>
    <definedName name="__123Graph_AADVANCE" localSheetId="38" hidden="1">'Quadro 13_Table 13'!#REF!</definedName>
    <definedName name="__123Graph_AADVANCE" localSheetId="40" hidden="1">'[2]Daily-Monitoring'!#REF!</definedName>
    <definedName name="__123Graph_AADVANCE" localSheetId="42" hidden="1">'Quadro 17_Table 17'!#REF!</definedName>
    <definedName name="__123Graph_AADVANCE" localSheetId="43" hidden="1">'[2]Daily-Monitoring'!#REF!</definedName>
    <definedName name="__123Graph_AADVANCE" localSheetId="34" hidden="1">'Quadro 9_Table 9'!#REF!</definedName>
    <definedName name="__123Graph_AADVANCE" hidden="1">#REF!</definedName>
    <definedName name="__123Graph_ABSYSASST" localSheetId="11" hidden="1">'Gráfico 11 | Chart 11'!#REF!</definedName>
    <definedName name="__123Graph_ABSYSASST" localSheetId="18" hidden="1">'Gráfico 18 | Chart 18'!#REF!</definedName>
    <definedName name="__123Graph_ABSYSASST" localSheetId="37" hidden="1">#REF!</definedName>
    <definedName name="__123Graph_ABSYSASST" localSheetId="38" hidden="1">'Quadro 13_Table 13'!#REF!</definedName>
    <definedName name="__123Graph_ABSYSASST" localSheetId="40" hidden="1">[1]interv!$C$37:$K$37</definedName>
    <definedName name="__123Graph_ABSYSASST" localSheetId="42" hidden="1">'Quadro 17_Table 17'!#REF!</definedName>
    <definedName name="__123Graph_ABSYSASST" localSheetId="43" hidden="1">[1]interv!$C$37:$K$37</definedName>
    <definedName name="__123Graph_ABSYSASST" localSheetId="34" hidden="1">'Quadro 9_Table 9'!#REF!</definedName>
    <definedName name="__123Graph_ABSYSASST" hidden="1">#REF!</definedName>
    <definedName name="__123Graph_ACBASSETS" localSheetId="11" hidden="1">'Gráfico 11 | Chart 11'!#REF!</definedName>
    <definedName name="__123Graph_ACBASSETS" localSheetId="18" hidden="1">'Gráfico 18 | Chart 18'!#REF!</definedName>
    <definedName name="__123Graph_ACBASSETS" localSheetId="37" hidden="1">#REF!</definedName>
    <definedName name="__123Graph_ACBASSETS" localSheetId="38" hidden="1">'Quadro 13_Table 13'!#REF!</definedName>
    <definedName name="__123Graph_ACBASSETS" localSheetId="40" hidden="1">[1]interv!$C$34:$K$34</definedName>
    <definedName name="__123Graph_ACBASSETS" localSheetId="42" hidden="1">'Quadro 17_Table 17'!#REF!</definedName>
    <definedName name="__123Graph_ACBASSETS" localSheetId="43" hidden="1">[1]interv!$C$34:$K$34</definedName>
    <definedName name="__123Graph_ACBASSETS" localSheetId="34" hidden="1">'Quadro 9_Table 9'!#REF!</definedName>
    <definedName name="__123Graph_ACBASSETS" hidden="1">#REF!</definedName>
    <definedName name="__123Graph_ACBAWKLY" localSheetId="11" hidden="1">'Gráfico 11 | Chart 11'!#REF!</definedName>
    <definedName name="__123Graph_ACBAWKLY" localSheetId="18" hidden="1">'Gráfico 18 | Chart 18'!#REF!</definedName>
    <definedName name="__123Graph_ACBAWKLY" localSheetId="37" hidden="1">#REF!</definedName>
    <definedName name="__123Graph_ACBAWKLY" localSheetId="38" hidden="1">'Quadro 13_Table 13'!#REF!</definedName>
    <definedName name="__123Graph_ACBAWKLY" localSheetId="40" hidden="1">[1]interv!#REF!</definedName>
    <definedName name="__123Graph_ACBAWKLY" localSheetId="42" hidden="1">'Quadro 17_Table 17'!#REF!</definedName>
    <definedName name="__123Graph_ACBAWKLY" localSheetId="43" hidden="1">[1]interv!#REF!</definedName>
    <definedName name="__123Graph_ACBAWKLY" localSheetId="34" hidden="1">'Quadro 9_Table 9'!#REF!</definedName>
    <definedName name="__123Graph_ACBAWKLY" hidden="1">#REF!</definedName>
    <definedName name="__123Graph_AChart1" localSheetId="11" hidden="1">'Gráfico 11 | Chart 11'!#REF!</definedName>
    <definedName name="__123Graph_AChart1" localSheetId="18" hidden="1">'Gráfico 18 | Chart 18'!#REF!</definedName>
    <definedName name="__123Graph_AChart1" localSheetId="37" hidden="1">#REF!</definedName>
    <definedName name="__123Graph_AChart1" localSheetId="38" hidden="1">'Quadro 13_Table 13'!#REF!</definedName>
    <definedName name="__123Graph_AChart1" localSheetId="40" hidden="1">'[3]2'!#REF!</definedName>
    <definedName name="__123Graph_AChart1" localSheetId="42" hidden="1">'Quadro 17_Table 17'!#REF!</definedName>
    <definedName name="__123Graph_AChart1" localSheetId="43" hidden="1">'[3]2'!#REF!</definedName>
    <definedName name="__123Graph_AChart1" localSheetId="34" hidden="1">'Quadro 9_Table 9'!#REF!</definedName>
    <definedName name="__123Graph_AChart1" hidden="1">#REF!</definedName>
    <definedName name="__123Graph_AChart2" localSheetId="11" hidden="1">'Gráfico 11 | Chart 11'!#REF!</definedName>
    <definedName name="__123Graph_AChart2" localSheetId="18" hidden="1">'Gráfico 18 | Chart 18'!#REF!</definedName>
    <definedName name="__123Graph_AChart2" localSheetId="37" hidden="1">#REF!</definedName>
    <definedName name="__123Graph_AChart2" localSheetId="38" hidden="1">'Quadro 13_Table 13'!#REF!</definedName>
    <definedName name="__123Graph_AChart2" localSheetId="40" hidden="1">'[3]2'!#REF!</definedName>
    <definedName name="__123Graph_AChart2" localSheetId="42" hidden="1">'Quadro 17_Table 17'!#REF!</definedName>
    <definedName name="__123Graph_AChart2" localSheetId="43" hidden="1">'[3]2'!#REF!</definedName>
    <definedName name="__123Graph_AChart2" localSheetId="34" hidden="1">'Quadro 9_Table 9'!#REF!</definedName>
    <definedName name="__123Graph_AChart2" hidden="1">#REF!</definedName>
    <definedName name="__123Graph_AChart3" localSheetId="11" hidden="1">'Gráfico 11 | Chart 11'!#REF!</definedName>
    <definedName name="__123Graph_AChart3" localSheetId="18" hidden="1">'Gráfico 18 | Chart 18'!#REF!</definedName>
    <definedName name="__123Graph_AChart3" localSheetId="37" hidden="1">#REF!</definedName>
    <definedName name="__123Graph_AChart3" localSheetId="38" hidden="1">'Quadro 13_Table 13'!#REF!</definedName>
    <definedName name="__123Graph_AChart3" localSheetId="40" hidden="1">'[3]2'!#REF!</definedName>
    <definedName name="__123Graph_AChart3" localSheetId="42" hidden="1">'Quadro 17_Table 17'!#REF!</definedName>
    <definedName name="__123Graph_AChart3" localSheetId="43" hidden="1">'[3]2'!#REF!</definedName>
    <definedName name="__123Graph_AChart3" localSheetId="34" hidden="1">'Quadro 9_Table 9'!#REF!</definedName>
    <definedName name="__123Graph_AChart3" hidden="1">#REF!</definedName>
    <definedName name="__123Graph_ACurrent" localSheetId="11" hidden="1">'Gráfico 11 | Chart 11'!#REF!</definedName>
    <definedName name="__123Graph_ACurrent" localSheetId="18" hidden="1">'Gráfico 18 | Chart 18'!#REF!</definedName>
    <definedName name="__123Graph_ACurrent" localSheetId="37" hidden="1">#REF!</definedName>
    <definedName name="__123Graph_ACurrent" localSheetId="38" hidden="1">'Quadro 13_Table 13'!#REF!</definedName>
    <definedName name="__123Graph_ACurrent" localSheetId="40" hidden="1">[4]CPIINDEX!$O$263:$O$310</definedName>
    <definedName name="__123Graph_ACurrent" localSheetId="42" hidden="1">'Quadro 17_Table 17'!#REF!</definedName>
    <definedName name="__123Graph_ACurrent" localSheetId="43" hidden="1">[4]CPIINDEX!$O$263:$O$310</definedName>
    <definedName name="__123Graph_ACurrent" localSheetId="34" hidden="1">'Quadro 9_Table 9'!#REF!</definedName>
    <definedName name="__123Graph_ACurrent" hidden="1">#REF!</definedName>
    <definedName name="__123Graph_AECTOT" localSheetId="11" hidden="1">'Gráfico 11 | Chart 11'!#REF!</definedName>
    <definedName name="__123Graph_AECTOT" localSheetId="18" hidden="1">'Gráfico 18 | Chart 18'!#REF!</definedName>
    <definedName name="__123Graph_AECTOT" localSheetId="37" hidden="1">#REF!</definedName>
    <definedName name="__123Graph_AECTOT" localSheetId="38" hidden="1">'Quadro 13_Table 13'!#REF!</definedName>
    <definedName name="__123Graph_AECTOT" localSheetId="42" hidden="1">'Quadro 17_Table 17'!#REF!</definedName>
    <definedName name="__123Graph_AECTOT" localSheetId="34" hidden="1">'Quadro 9_Table 9'!#REF!</definedName>
    <definedName name="__123Graph_AECTOT" hidden="1">#REF!</definedName>
    <definedName name="__123Graph_AERDOLLAR" localSheetId="11" hidden="1">'Gráfico 11 | Chart 11'!#REF!</definedName>
    <definedName name="__123Graph_AERDOLLAR" localSheetId="18" hidden="1">'Gráfico 18 | Chart 18'!#REF!</definedName>
    <definedName name="__123Graph_AERDOLLAR" localSheetId="37" hidden="1">#REF!</definedName>
    <definedName name="__123Graph_AERDOLLAR" localSheetId="38" hidden="1">'Quadro 13_Table 13'!#REF!</definedName>
    <definedName name="__123Graph_AERDOLLAR" localSheetId="40" hidden="1">'[5]ex rate'!$F$30:$AM$30</definedName>
    <definedName name="__123Graph_AERDOLLAR" localSheetId="42" hidden="1">'Quadro 17_Table 17'!#REF!</definedName>
    <definedName name="__123Graph_AERDOLLAR" localSheetId="43" hidden="1">'[5]ex rate'!$F$30:$AM$30</definedName>
    <definedName name="__123Graph_AERDOLLAR" localSheetId="34" hidden="1">'Quadro 9_Table 9'!#REF!</definedName>
    <definedName name="__123Graph_AERDOLLAR" hidden="1">#REF!</definedName>
    <definedName name="__123Graph_AERRUBLE" localSheetId="11" hidden="1">'Gráfico 11 | Chart 11'!#REF!</definedName>
    <definedName name="__123Graph_AERRUBLE" localSheetId="18" hidden="1">'Gráfico 18 | Chart 18'!#REF!</definedName>
    <definedName name="__123Graph_AERRUBLE" localSheetId="37" hidden="1">#REF!</definedName>
    <definedName name="__123Graph_AERRUBLE" localSheetId="38" hidden="1">'Quadro 13_Table 13'!#REF!</definedName>
    <definedName name="__123Graph_AERRUBLE" localSheetId="40" hidden="1">'[5]ex rate'!$F$31:$AM$31</definedName>
    <definedName name="__123Graph_AERRUBLE" localSheetId="42" hidden="1">'Quadro 17_Table 17'!#REF!</definedName>
    <definedName name="__123Graph_AERRUBLE" localSheetId="43" hidden="1">'[5]ex rate'!$F$31:$AM$31</definedName>
    <definedName name="__123Graph_AERRUBLE" localSheetId="34" hidden="1">'Quadro 9_Table 9'!#REF!</definedName>
    <definedName name="__123Graph_AERRUBLE" hidden="1">#REF!</definedName>
    <definedName name="__123Graph_AEXP" localSheetId="11" hidden="1">'Gráfico 11 | Chart 11'!#REF!</definedName>
    <definedName name="__123Graph_AEXP" localSheetId="18" hidden="1">'Gráfico 18 | Chart 18'!#REF!</definedName>
    <definedName name="__123Graph_AEXP" localSheetId="37" hidden="1">#REF!</definedName>
    <definedName name="__123Graph_AEXP" localSheetId="38" hidden="1">'Quadro 13_Table 13'!#REF!</definedName>
    <definedName name="__123Graph_AEXP" localSheetId="42" hidden="1">'Quadro 17_Table 17'!#REF!</definedName>
    <definedName name="__123Graph_AEXP" localSheetId="34" hidden="1">'Quadro 9_Table 9'!#REF!</definedName>
    <definedName name="__123Graph_AEXP" hidden="1">#REF!</definedName>
    <definedName name="__123Graph_AGDP" localSheetId="11" hidden="1">'Gráfico 11 | Chart 11'!#REF!</definedName>
    <definedName name="__123Graph_AGDP" localSheetId="18" hidden="1">'Gráfico 18 | Chart 18'!#REF!</definedName>
    <definedName name="__123Graph_AGDP" localSheetId="37" hidden="1">#REF!</definedName>
    <definedName name="__123Graph_AGDP" localSheetId="38" hidden="1">'Quadro 13_Table 13'!#REF!</definedName>
    <definedName name="__123Graph_AGDP" localSheetId="40" hidden="1">[6]AQ!#REF!</definedName>
    <definedName name="__123Graph_AGDP" localSheetId="42" hidden="1">'Quadro 17_Table 17'!#REF!</definedName>
    <definedName name="__123Graph_AGDP" localSheetId="43" hidden="1">[6]AQ!#REF!</definedName>
    <definedName name="__123Graph_AGDP" localSheetId="34" hidden="1">'Quadro 9_Table 9'!#REF!</definedName>
    <definedName name="__123Graph_AGDP" hidden="1">#REF!</definedName>
    <definedName name="__123Graph_AGDP_GROWTH" localSheetId="11" hidden="1">'Gráfico 11 | Chart 11'!#REF!</definedName>
    <definedName name="__123Graph_AGDP_GROWTH" localSheetId="18" hidden="1">'Gráfico 18 | Chart 18'!#REF!</definedName>
    <definedName name="__123Graph_AGDP_GROWTH" localSheetId="37" hidden="1">#REF!</definedName>
    <definedName name="__123Graph_AGDP_GROWTH" localSheetId="38" hidden="1">'Quadro 13_Table 13'!#REF!</definedName>
    <definedName name="__123Graph_AGDP_GROWTH" localSheetId="42" hidden="1">'Quadro 17_Table 17'!#REF!</definedName>
    <definedName name="__123Graph_AGDP_GROWTH" localSheetId="34" hidden="1">'Quadro 9_Table 9'!#REF!</definedName>
    <definedName name="__123Graph_AGDP_GROWTH" hidden="1">#REF!</definedName>
    <definedName name="__123Graph_AGDP_REV" localSheetId="11" hidden="1">'Gráfico 11 | Chart 11'!#REF!</definedName>
    <definedName name="__123Graph_AGDP_REV" localSheetId="18" hidden="1">'Gráfico 18 | Chart 18'!#REF!</definedName>
    <definedName name="__123Graph_AGDP_REV" localSheetId="37" hidden="1">#REF!</definedName>
    <definedName name="__123Graph_AGDP_REV" localSheetId="38" hidden="1">'Quadro 13_Table 13'!#REF!</definedName>
    <definedName name="__123Graph_AGDP_REV" localSheetId="42" hidden="1">'Quadro 17_Table 17'!#REF!</definedName>
    <definedName name="__123Graph_AGDP_REV" localSheetId="34" hidden="1">'Quadro 9_Table 9'!#REF!</definedName>
    <definedName name="__123Graph_AGDP_REV" hidden="1">#REF!</definedName>
    <definedName name="__123Graph_AGDPREVISIONS" localSheetId="11" hidden="1">'Gráfico 11 | Chart 11'!#REF!</definedName>
    <definedName name="__123Graph_AGDPREVISIONS" localSheetId="18" hidden="1">'Gráfico 18 | Chart 18'!#REF!</definedName>
    <definedName name="__123Graph_AGDPREVISIONS" localSheetId="37" hidden="1">#REF!</definedName>
    <definedName name="__123Graph_AGDPREVISIONS" localSheetId="38" hidden="1">'Quadro 13_Table 13'!#REF!</definedName>
    <definedName name="__123Graph_AGDPREVISIONS" localSheetId="42" hidden="1">'Quadro 17_Table 17'!#REF!</definedName>
    <definedName name="__123Graph_AGDPREVISIONS" localSheetId="34" hidden="1">'Quadro 9_Table 9'!#REF!</definedName>
    <definedName name="__123Graph_AGDPREVISIONS" hidden="1">#REF!</definedName>
    <definedName name="__123Graph_AGraph1" localSheetId="11" hidden="1">'Gráfico 11 | Chart 11'!#REF!</definedName>
    <definedName name="__123Graph_AGraph1" localSheetId="18" hidden="1">'Gráfico 18 | Chart 18'!#REF!</definedName>
    <definedName name="__123Graph_AGraph1" localSheetId="37" hidden="1">#REF!</definedName>
    <definedName name="__123Graph_AGraph1" localSheetId="38" hidden="1">'Quadro 13_Table 13'!#REF!</definedName>
    <definedName name="__123Graph_AGraph1" localSheetId="40" hidden="1">[7]INFlevel!#REF!</definedName>
    <definedName name="__123Graph_AGraph1" localSheetId="42" hidden="1">'Quadro 17_Table 17'!#REF!</definedName>
    <definedName name="__123Graph_AGraph1" localSheetId="43" hidden="1">[7]INFlevel!#REF!</definedName>
    <definedName name="__123Graph_AGraph1" localSheetId="34" hidden="1">'Quadro 9_Table 9'!#REF!</definedName>
    <definedName name="__123Graph_AGraph1" hidden="1">#REF!</definedName>
    <definedName name="__123Graph_AMIMPMAC" localSheetId="11" hidden="1">'Gráfico 11 | Chart 11'!#REF!</definedName>
    <definedName name="__123Graph_AMIMPMAC" localSheetId="18" hidden="1">'Gráfico 18 | Chart 18'!#REF!</definedName>
    <definedName name="__123Graph_AMIMPMAC" localSheetId="37" hidden="1">#REF!</definedName>
    <definedName name="__123Graph_AMIMPMAC" localSheetId="38" hidden="1">'Quadro 13_Table 13'!#REF!</definedName>
    <definedName name="__123Graph_AMIMPMAC" localSheetId="40" hidden="1">[8]monimp!$E$38:$N$38</definedName>
    <definedName name="__123Graph_AMIMPMAC" localSheetId="42" hidden="1">'Quadro 17_Table 17'!#REF!</definedName>
    <definedName name="__123Graph_AMIMPMAC" localSheetId="43" hidden="1">[8]monimp!$E$38:$N$38</definedName>
    <definedName name="__123Graph_AMIMPMAC" localSheetId="34" hidden="1">'Quadro 9_Table 9'!#REF!</definedName>
    <definedName name="__123Graph_AMIMPMAC" hidden="1">#REF!</definedName>
    <definedName name="__123Graph_AMONEY" localSheetId="11" hidden="1">'Gráfico 11 | Chart 11'!#REF!</definedName>
    <definedName name="__123Graph_AMONEY" localSheetId="18" hidden="1">'Gráfico 18 | Chart 18'!#REF!</definedName>
    <definedName name="__123Graph_AMONEY" localSheetId="37" hidden="1">#REF!</definedName>
    <definedName name="__123Graph_AMONEY" localSheetId="38" hidden="1">'Quadro 13_Table 13'!#REF!</definedName>
    <definedName name="__123Graph_AMONEY" localSheetId="40" hidden="1">'[9]MonSurv-BC'!#REF!</definedName>
    <definedName name="__123Graph_AMONEY" localSheetId="42" hidden="1">'Quadro 17_Table 17'!#REF!</definedName>
    <definedName name="__123Graph_AMONEY" localSheetId="43" hidden="1">'[9]MonSurv-BC'!#REF!</definedName>
    <definedName name="__123Graph_AMONEY" localSheetId="34" hidden="1">'Quadro 9_Table 9'!#REF!</definedName>
    <definedName name="__123Graph_AMONEY" hidden="1">#REF!</definedName>
    <definedName name="__123Graph_AMONIMP" localSheetId="11" hidden="1">'Gráfico 11 | Chart 11'!#REF!</definedName>
    <definedName name="__123Graph_AMONIMP" localSheetId="18" hidden="1">'Gráfico 18 | Chart 18'!#REF!</definedName>
    <definedName name="__123Graph_AMONIMP" localSheetId="37" hidden="1">#REF!</definedName>
    <definedName name="__123Graph_AMONIMP" localSheetId="38" hidden="1">'Quadro 13_Table 13'!#REF!</definedName>
    <definedName name="__123Graph_AMONIMP" localSheetId="40" hidden="1">[8]monimp!$E$31:$N$31</definedName>
    <definedName name="__123Graph_AMONIMP" localSheetId="42" hidden="1">'Quadro 17_Table 17'!#REF!</definedName>
    <definedName name="__123Graph_AMONIMP" localSheetId="43" hidden="1">[8]monimp!$E$31:$N$31</definedName>
    <definedName name="__123Graph_AMONIMP" localSheetId="34" hidden="1">'Quadro 9_Table 9'!#REF!</definedName>
    <definedName name="__123Graph_AMONIMP" hidden="1">#REF!</definedName>
    <definedName name="__123Graph_AMSWKLY" localSheetId="11" hidden="1">'Gráfico 11 | Chart 11'!#REF!</definedName>
    <definedName name="__123Graph_AMSWKLY" localSheetId="18" hidden="1">'Gráfico 18 | Chart 18'!#REF!</definedName>
    <definedName name="__123Graph_AMSWKLY" localSheetId="37" hidden="1">#REF!</definedName>
    <definedName name="__123Graph_AMSWKLY" localSheetId="38" hidden="1">'Quadro 13_Table 13'!#REF!</definedName>
    <definedName name="__123Graph_AMSWKLY" localSheetId="40" hidden="1">[8]interv!#REF!</definedName>
    <definedName name="__123Graph_AMSWKLY" localSheetId="42" hidden="1">'Quadro 17_Table 17'!#REF!</definedName>
    <definedName name="__123Graph_AMSWKLY" localSheetId="43" hidden="1">[8]interv!#REF!</definedName>
    <definedName name="__123Graph_AMSWKLY" localSheetId="34" hidden="1">'Quadro 9_Table 9'!#REF!</definedName>
    <definedName name="__123Graph_AMSWKLY" hidden="1">#REF!</definedName>
    <definedName name="__123Graph_AMULTVELO" localSheetId="11" hidden="1">'Gráfico 11 | Chart 11'!#REF!</definedName>
    <definedName name="__123Graph_AMULTVELO" localSheetId="18" hidden="1">'Gráfico 18 | Chart 18'!#REF!</definedName>
    <definedName name="__123Graph_AMULTVELO" localSheetId="37" hidden="1">#REF!</definedName>
    <definedName name="__123Graph_AMULTVELO" localSheetId="38" hidden="1">'Quadro 13_Table 13'!#REF!</definedName>
    <definedName name="__123Graph_AMULTVELO" localSheetId="40" hidden="1">[8]interv!$C$31:$K$31</definedName>
    <definedName name="__123Graph_AMULTVELO" localSheetId="42" hidden="1">'Quadro 17_Table 17'!#REF!</definedName>
    <definedName name="__123Graph_AMULTVELO" localSheetId="43" hidden="1">[8]interv!$C$31:$K$31</definedName>
    <definedName name="__123Graph_AMULTVELO" localSheetId="34" hidden="1">'Quadro 9_Table 9'!#REF!</definedName>
    <definedName name="__123Graph_AMULTVELO" hidden="1">#REF!</definedName>
    <definedName name="__123Graph_ANFI_REV" localSheetId="11" hidden="1">'Gráfico 11 | Chart 11'!#REF!</definedName>
    <definedName name="__123Graph_ANFI_REV" localSheetId="18" hidden="1">'Gráfico 18 | Chart 18'!#REF!</definedName>
    <definedName name="__123Graph_ANFI_REV" localSheetId="37" hidden="1">#REF!</definedName>
    <definedName name="__123Graph_ANFI_REV" localSheetId="38" hidden="1">'Quadro 13_Table 13'!#REF!</definedName>
    <definedName name="__123Graph_ANFI_REV" localSheetId="42" hidden="1">'Quadro 17_Table 17'!#REF!</definedName>
    <definedName name="__123Graph_ANFI_REV" localSheetId="34" hidden="1">'Quadro 9_Table 9'!#REF!</definedName>
    <definedName name="__123Graph_ANFI_REV" hidden="1">#REF!</definedName>
    <definedName name="__123Graph_AREALRATE" localSheetId="11" hidden="1">'Gráfico 11 | Chart 11'!#REF!</definedName>
    <definedName name="__123Graph_AREALRATE" localSheetId="18" hidden="1">'Gráfico 18 | Chart 18'!#REF!</definedName>
    <definedName name="__123Graph_AREALRATE" localSheetId="37" hidden="1">#REF!</definedName>
    <definedName name="__123Graph_AREALRATE" localSheetId="38" hidden="1">'Quadro 13_Table 13'!#REF!</definedName>
    <definedName name="__123Graph_AREALRATE" localSheetId="40" hidden="1">'[5]ex rate'!$F$36:$AU$36</definedName>
    <definedName name="__123Graph_AREALRATE" localSheetId="42" hidden="1">'Quadro 17_Table 17'!#REF!</definedName>
    <definedName name="__123Graph_AREALRATE" localSheetId="43" hidden="1">'[5]ex rate'!$F$36:$AU$36</definedName>
    <definedName name="__123Graph_AREALRATE" localSheetId="34" hidden="1">'Quadro 9_Table 9'!#REF!</definedName>
    <definedName name="__123Graph_AREALRATE" hidden="1">#REF!</definedName>
    <definedName name="__123Graph_ARER" localSheetId="11" hidden="1">'Gráfico 11 | Chart 11'!#REF!</definedName>
    <definedName name="__123Graph_ARER" localSheetId="18" hidden="1">'Gráfico 18 | Chart 18'!#REF!</definedName>
    <definedName name="__123Graph_ARER" localSheetId="37" hidden="1">#REF!</definedName>
    <definedName name="__123Graph_ARER" localSheetId="38" hidden="1">'Quadro 13_Table 13'!#REF!</definedName>
    <definedName name="__123Graph_ARER" localSheetId="42" hidden="1">'Quadro 17_Table 17'!#REF!</definedName>
    <definedName name="__123Graph_ARER" localSheetId="34" hidden="1">'Quadro 9_Table 9'!#REF!</definedName>
    <definedName name="__123Graph_ARER" hidden="1">#REF!</definedName>
    <definedName name="__123Graph_ARESCOV" localSheetId="11" hidden="1">'Gráfico 11 | Chart 11'!#REF!</definedName>
    <definedName name="__123Graph_ARESCOV" localSheetId="18" hidden="1">'Gráfico 18 | Chart 18'!#REF!</definedName>
    <definedName name="__123Graph_ARESCOV" localSheetId="37" hidden="1">#REF!</definedName>
    <definedName name="__123Graph_ARESCOV" localSheetId="38" hidden="1">'Quadro 13_Table 13'!#REF!</definedName>
    <definedName name="__123Graph_ARESCOV" localSheetId="40" hidden="1">[8]fiscout!$J$146:$J$166</definedName>
    <definedName name="__123Graph_ARESCOV" localSheetId="42" hidden="1">'Quadro 17_Table 17'!#REF!</definedName>
    <definedName name="__123Graph_ARESCOV" localSheetId="43" hidden="1">[8]fiscout!$J$146:$J$166</definedName>
    <definedName name="__123Graph_ARESCOV" localSheetId="34" hidden="1">'Quadro 9_Table 9'!#REF!</definedName>
    <definedName name="__123Graph_ARESCOV" hidden="1">#REF!</definedName>
    <definedName name="__123Graph_ARUBRATE" localSheetId="11" hidden="1">'Gráfico 11 | Chart 11'!#REF!</definedName>
    <definedName name="__123Graph_ARUBRATE" localSheetId="18" hidden="1">'Gráfico 18 | Chart 18'!#REF!</definedName>
    <definedName name="__123Graph_ARUBRATE" localSheetId="37" hidden="1">#REF!</definedName>
    <definedName name="__123Graph_ARUBRATE" localSheetId="38" hidden="1">'Quadro 13_Table 13'!#REF!</definedName>
    <definedName name="__123Graph_ARUBRATE" localSheetId="40" hidden="1">'[5]ex rate'!$K$37:$AN$37</definedName>
    <definedName name="__123Graph_ARUBRATE" localSheetId="42" hidden="1">'Quadro 17_Table 17'!#REF!</definedName>
    <definedName name="__123Graph_ARUBRATE" localSheetId="43" hidden="1">'[5]ex rate'!$K$37:$AN$37</definedName>
    <definedName name="__123Graph_ARUBRATE" localSheetId="34" hidden="1">'Quadro 9_Table 9'!#REF!</definedName>
    <definedName name="__123Graph_ARUBRATE" hidden="1">#REF!</definedName>
    <definedName name="__123Graph_ASEASON_CASH" localSheetId="11" hidden="1">'Gráfico 11 | Chart 11'!#REF!</definedName>
    <definedName name="__123Graph_ASEASON_CASH" localSheetId="18" hidden="1">'Gráfico 18 | Chart 18'!#REF!</definedName>
    <definedName name="__123Graph_ASEASON_CASH" localSheetId="37" hidden="1">#REF!</definedName>
    <definedName name="__123Graph_ASEASON_CASH" localSheetId="38" hidden="1">'Quadro 13_Table 13'!#REF!</definedName>
    <definedName name="__123Graph_ASEASON_CASH" localSheetId="40" hidden="1">'[9]MonSurv-BC'!#REF!</definedName>
    <definedName name="__123Graph_ASEASON_CASH" localSheetId="42" hidden="1">'Quadro 17_Table 17'!#REF!</definedName>
    <definedName name="__123Graph_ASEASON_CASH" localSheetId="43" hidden="1">'[9]MonSurv-BC'!#REF!</definedName>
    <definedName name="__123Graph_ASEASON_CASH" localSheetId="34" hidden="1">'Quadro 9_Table 9'!#REF!</definedName>
    <definedName name="__123Graph_ASEASON_CASH" hidden="1">#REF!</definedName>
    <definedName name="__123Graph_ASEASON_MONEY" localSheetId="11" hidden="1">'Gráfico 11 | Chart 11'!#REF!</definedName>
    <definedName name="__123Graph_ASEASON_MONEY" localSheetId="18" hidden="1">'Gráfico 18 | Chart 18'!#REF!</definedName>
    <definedName name="__123Graph_ASEASON_MONEY" localSheetId="37" hidden="1">#REF!</definedName>
    <definedName name="__123Graph_ASEASON_MONEY" localSheetId="38" hidden="1">'Quadro 13_Table 13'!#REF!</definedName>
    <definedName name="__123Graph_ASEASON_MONEY" localSheetId="40" hidden="1">'[9]MonSurv-BC'!#REF!</definedName>
    <definedName name="__123Graph_ASEASON_MONEY" localSheetId="42" hidden="1">'Quadro 17_Table 17'!#REF!</definedName>
    <definedName name="__123Graph_ASEASON_MONEY" localSheetId="43" hidden="1">'[9]MonSurv-BC'!#REF!</definedName>
    <definedName name="__123Graph_ASEASON_MONEY" localSheetId="34" hidden="1">'Quadro 9_Table 9'!#REF!</definedName>
    <definedName name="__123Graph_ASEASON_MONEY" hidden="1">#REF!</definedName>
    <definedName name="__123Graph_ASEASON_SIGHT" localSheetId="11" hidden="1">'Gráfico 11 | Chart 11'!#REF!</definedName>
    <definedName name="__123Graph_ASEASON_SIGHT" localSheetId="18" hidden="1">'Gráfico 18 | Chart 18'!#REF!</definedName>
    <definedName name="__123Graph_ASEASON_SIGHT" localSheetId="37" hidden="1">#REF!</definedName>
    <definedName name="__123Graph_ASEASON_SIGHT" localSheetId="38" hidden="1">'Quadro 13_Table 13'!#REF!</definedName>
    <definedName name="__123Graph_ASEASON_SIGHT" localSheetId="40" hidden="1">'[9]MonSurv-BC'!#REF!</definedName>
    <definedName name="__123Graph_ASEASON_SIGHT" localSheetId="42" hidden="1">'Quadro 17_Table 17'!#REF!</definedName>
    <definedName name="__123Graph_ASEASON_SIGHT" localSheetId="43" hidden="1">'[9]MonSurv-BC'!#REF!</definedName>
    <definedName name="__123Graph_ASEASON_SIGHT" localSheetId="34" hidden="1">'Quadro 9_Table 9'!#REF!</definedName>
    <definedName name="__123Graph_ASEASON_SIGHT" hidden="1">#REF!</definedName>
    <definedName name="__123Graph_ASEASON_TIME" localSheetId="11" hidden="1">'Gráfico 11 | Chart 11'!#REF!</definedName>
    <definedName name="__123Graph_ASEASON_TIME" localSheetId="18" hidden="1">'Gráfico 18 | Chart 18'!#REF!</definedName>
    <definedName name="__123Graph_ASEASON_TIME" localSheetId="37" hidden="1">#REF!</definedName>
    <definedName name="__123Graph_ASEASON_TIME" localSheetId="38" hidden="1">'Quadro 13_Table 13'!#REF!</definedName>
    <definedName name="__123Graph_ASEASON_TIME" localSheetId="40" hidden="1">'[9]MonSurv-BC'!#REF!</definedName>
    <definedName name="__123Graph_ASEASON_TIME" localSheetId="42" hidden="1">'Quadro 17_Table 17'!#REF!</definedName>
    <definedName name="__123Graph_ASEASON_TIME" localSheetId="43" hidden="1">'[9]MonSurv-BC'!#REF!</definedName>
    <definedName name="__123Graph_ASEASON_TIME" localSheetId="34" hidden="1">'Quadro 9_Table 9'!#REF!</definedName>
    <definedName name="__123Graph_ASEASON_TIME" hidden="1">#REF!</definedName>
    <definedName name="__123Graph_ASEIGNOR" localSheetId="11" hidden="1">'Gráfico 11 | Chart 11'!#REF!</definedName>
    <definedName name="__123Graph_ASEIGNOR" localSheetId="18" hidden="1">'Gráfico 18 | Chart 18'!#REF!</definedName>
    <definedName name="__123Graph_ASEIGNOR" localSheetId="37" hidden="1">#REF!</definedName>
    <definedName name="__123Graph_ASEIGNOR" localSheetId="38" hidden="1">'Quadro 13_Table 13'!#REF!</definedName>
    <definedName name="__123Graph_ASEIGNOR" localSheetId="40" hidden="1">[10]seignior!#REF!</definedName>
    <definedName name="__123Graph_ASEIGNOR" localSheetId="42" hidden="1">'Quadro 17_Table 17'!#REF!</definedName>
    <definedName name="__123Graph_ASEIGNOR" localSheetId="43" hidden="1">[11]seignior!#REF!</definedName>
    <definedName name="__123Graph_ASEIGNOR" localSheetId="34" hidden="1">'Quadro 9_Table 9'!#REF!</definedName>
    <definedName name="__123Graph_ASEIGNOR" hidden="1">#REF!</definedName>
    <definedName name="__123Graph_AUSRATE" localSheetId="11" hidden="1">'Gráfico 11 | Chart 11'!#REF!</definedName>
    <definedName name="__123Graph_AUSRATE" localSheetId="18" hidden="1">'Gráfico 18 | Chart 18'!#REF!</definedName>
    <definedName name="__123Graph_AUSRATE" localSheetId="37" hidden="1">#REF!</definedName>
    <definedName name="__123Graph_AUSRATE" localSheetId="38" hidden="1">'Quadro 13_Table 13'!#REF!</definedName>
    <definedName name="__123Graph_AUSRATE" localSheetId="40" hidden="1">'[5]ex rate'!$K$36:$AN$36</definedName>
    <definedName name="__123Graph_AUSRATE" localSheetId="42" hidden="1">'Quadro 17_Table 17'!#REF!</definedName>
    <definedName name="__123Graph_AUSRATE" localSheetId="43" hidden="1">'[5]ex rate'!$K$36:$AN$36</definedName>
    <definedName name="__123Graph_AUSRATE" localSheetId="34" hidden="1">'Quadro 9_Table 9'!#REF!</definedName>
    <definedName name="__123Graph_AUSRATE" hidden="1">#REF!</definedName>
    <definedName name="__123Graph_B" localSheetId="11" hidden="1">'Gráfico 11 | Chart 11'!#REF!</definedName>
    <definedName name="__123Graph_B" localSheetId="18" hidden="1">'Gráfico 18 | Chart 18'!#REF!</definedName>
    <definedName name="__123Graph_B" localSheetId="37" hidden="1">#REF!</definedName>
    <definedName name="__123Graph_B" localSheetId="38" hidden="1">'Quadro 13_Table 13'!#REF!</definedName>
    <definedName name="__123Graph_B" localSheetId="40" hidden="1">[8]monimp!$E$38:$N$38</definedName>
    <definedName name="__123Graph_B" localSheetId="42" hidden="1">'Quadro 17_Table 17'!#REF!</definedName>
    <definedName name="__123Graph_B" localSheetId="43" hidden="1">[8]monimp!$E$38:$N$38</definedName>
    <definedName name="__123Graph_B" localSheetId="34" hidden="1">'Quadro 9_Table 9'!#REF!</definedName>
    <definedName name="__123Graph_B" hidden="1">#REF!</definedName>
    <definedName name="__123Graph_BBSYSASST" localSheetId="11" hidden="1">'Gráfico 11 | Chart 11'!#REF!</definedName>
    <definedName name="__123Graph_BBSYSASST" localSheetId="18" hidden="1">'Gráfico 18 | Chart 18'!#REF!</definedName>
    <definedName name="__123Graph_BBSYSASST" localSheetId="37" hidden="1">#REF!</definedName>
    <definedName name="__123Graph_BBSYSASST" localSheetId="38" hidden="1">'Quadro 13_Table 13'!#REF!</definedName>
    <definedName name="__123Graph_BBSYSASST" localSheetId="40" hidden="1">[8]interv!$C$38:$K$38</definedName>
    <definedName name="__123Graph_BBSYSASST" localSheetId="42" hidden="1">'Quadro 17_Table 17'!#REF!</definedName>
    <definedName name="__123Graph_BBSYSASST" localSheetId="43" hidden="1">[8]interv!$C$38:$K$38</definedName>
    <definedName name="__123Graph_BBSYSASST" localSheetId="34" hidden="1">'Quadro 9_Table 9'!#REF!</definedName>
    <definedName name="__123Graph_BBSYSASST" hidden="1">#REF!</definedName>
    <definedName name="__123Graph_BCBASSETS" localSheetId="11" hidden="1">'Gráfico 11 | Chart 11'!#REF!</definedName>
    <definedName name="__123Graph_BCBASSETS" localSheetId="18" hidden="1">'Gráfico 18 | Chart 18'!#REF!</definedName>
    <definedName name="__123Graph_BCBASSETS" localSheetId="37" hidden="1">#REF!</definedName>
    <definedName name="__123Graph_BCBASSETS" localSheetId="38" hidden="1">'Quadro 13_Table 13'!#REF!</definedName>
    <definedName name="__123Graph_BCBASSETS" localSheetId="40" hidden="1">[8]interv!$C$35:$K$35</definedName>
    <definedName name="__123Graph_BCBASSETS" localSheetId="42" hidden="1">'Quadro 17_Table 17'!#REF!</definedName>
    <definedName name="__123Graph_BCBASSETS" localSheetId="43" hidden="1">[8]interv!$C$35:$K$35</definedName>
    <definedName name="__123Graph_BCBASSETS" localSheetId="34" hidden="1">'Quadro 9_Table 9'!#REF!</definedName>
    <definedName name="__123Graph_BCBASSETS" hidden="1">#REF!</definedName>
    <definedName name="__123Graph_BCBAWKLY" localSheetId="11" hidden="1">'Gráfico 11 | Chart 11'!#REF!</definedName>
    <definedName name="__123Graph_BCBAWKLY" localSheetId="18" hidden="1">'Gráfico 18 | Chart 18'!#REF!</definedName>
    <definedName name="__123Graph_BCBAWKLY" localSheetId="37" hidden="1">#REF!</definedName>
    <definedName name="__123Graph_BCBAWKLY" localSheetId="38" hidden="1">'Quadro 13_Table 13'!#REF!</definedName>
    <definedName name="__123Graph_BCBAWKLY" localSheetId="40" hidden="1">[8]interv!#REF!</definedName>
    <definedName name="__123Graph_BCBAWKLY" localSheetId="42" hidden="1">'Quadro 17_Table 17'!#REF!</definedName>
    <definedName name="__123Graph_BCBAWKLY" localSheetId="43" hidden="1">[8]interv!#REF!</definedName>
    <definedName name="__123Graph_BCBAWKLY" localSheetId="34" hidden="1">'Quadro 9_Table 9'!#REF!</definedName>
    <definedName name="__123Graph_BCBAWKLY" hidden="1">#REF!</definedName>
    <definedName name="__123Graph_BChart1" localSheetId="11" hidden="1">'Gráfico 11 | Chart 11'!#REF!</definedName>
    <definedName name="__123Graph_BChart1" localSheetId="18" hidden="1">'Gráfico 18 | Chart 18'!#REF!</definedName>
    <definedName name="__123Graph_BChart1" localSheetId="37" hidden="1">#REF!</definedName>
    <definedName name="__123Graph_BChart1" localSheetId="38" hidden="1">'Quadro 13_Table 13'!#REF!</definedName>
    <definedName name="__123Graph_BChart1" localSheetId="40" hidden="1">'[3]2'!#REF!</definedName>
    <definedName name="__123Graph_BChart1" localSheetId="42" hidden="1">'Quadro 17_Table 17'!#REF!</definedName>
    <definedName name="__123Graph_BChart1" localSheetId="43" hidden="1">'[3]2'!#REF!</definedName>
    <definedName name="__123Graph_BChart1" localSheetId="34" hidden="1">'Quadro 9_Table 9'!#REF!</definedName>
    <definedName name="__123Graph_BChart1" hidden="1">#REF!</definedName>
    <definedName name="__123Graph_BChart2" localSheetId="11" hidden="1">'Gráfico 11 | Chart 11'!#REF!</definedName>
    <definedName name="__123Graph_BChart2" localSheetId="18" hidden="1">'Gráfico 18 | Chart 18'!#REF!</definedName>
    <definedName name="__123Graph_BChart2" localSheetId="37" hidden="1">#REF!</definedName>
    <definedName name="__123Graph_BChart2" localSheetId="38" hidden="1">'Quadro 13_Table 13'!#REF!</definedName>
    <definedName name="__123Graph_BChart2" localSheetId="40" hidden="1">'[3]2'!#REF!</definedName>
    <definedName name="__123Graph_BChart2" localSheetId="42" hidden="1">'Quadro 17_Table 17'!#REF!</definedName>
    <definedName name="__123Graph_BChart2" localSheetId="43" hidden="1">'[3]2'!#REF!</definedName>
    <definedName name="__123Graph_BChart2" localSheetId="34" hidden="1">'Quadro 9_Table 9'!#REF!</definedName>
    <definedName name="__123Graph_BChart2" hidden="1">#REF!</definedName>
    <definedName name="__123Graph_BChart3" localSheetId="11" hidden="1">'Gráfico 11 | Chart 11'!#REF!</definedName>
    <definedName name="__123Graph_BChart3" localSheetId="18" hidden="1">'Gráfico 18 | Chart 18'!#REF!</definedName>
    <definedName name="__123Graph_BChart3" localSheetId="37" hidden="1">#REF!</definedName>
    <definedName name="__123Graph_BChart3" localSheetId="38" hidden="1">'Quadro 13_Table 13'!#REF!</definedName>
    <definedName name="__123Graph_BChart3" localSheetId="40" hidden="1">'[3]2'!#REF!</definedName>
    <definedName name="__123Graph_BChart3" localSheetId="42" hidden="1">'Quadro 17_Table 17'!#REF!</definedName>
    <definedName name="__123Graph_BChart3" localSheetId="43" hidden="1">'[3]2'!#REF!</definedName>
    <definedName name="__123Graph_BChart3" localSheetId="34" hidden="1">'Quadro 9_Table 9'!#REF!</definedName>
    <definedName name="__123Graph_BChart3" hidden="1">#REF!</definedName>
    <definedName name="__123Graph_BCONS" localSheetId="11" hidden="1">'Gráfico 11 | Chart 11'!#REF!</definedName>
    <definedName name="__123Graph_BCONS" localSheetId="18" hidden="1">'Gráfico 18 | Chart 18'!#REF!</definedName>
    <definedName name="__123Graph_BCONS" localSheetId="37" hidden="1">#REF!</definedName>
    <definedName name="__123Graph_BCONS" localSheetId="38" hidden="1">'Quadro 13_Table 13'!#REF!</definedName>
    <definedName name="__123Graph_BCONS" localSheetId="42" hidden="1">'Quadro 17_Table 17'!#REF!</definedName>
    <definedName name="__123Graph_BCONS" localSheetId="34" hidden="1">'Quadro 9_Table 9'!#REF!</definedName>
    <definedName name="__123Graph_BCONS" hidden="1">#REF!</definedName>
    <definedName name="__123Graph_BCurrent" localSheetId="11" hidden="1">'Gráfico 11 | Chart 11'!#REF!</definedName>
    <definedName name="__123Graph_BCurrent" localSheetId="18" hidden="1">'Gráfico 18 | Chart 18'!#REF!</definedName>
    <definedName name="__123Graph_BCurrent" localSheetId="37" hidden="1">#REF!</definedName>
    <definedName name="__123Graph_BCurrent" localSheetId="38" hidden="1">'Quadro 13_Table 13'!#REF!</definedName>
    <definedName name="__123Graph_BCurrent" localSheetId="40" hidden="1">[12]G!#REF!</definedName>
    <definedName name="__123Graph_BCurrent" localSheetId="42" hidden="1">'Quadro 17_Table 17'!#REF!</definedName>
    <definedName name="__123Graph_BCurrent" localSheetId="43" hidden="1">[12]G!#REF!</definedName>
    <definedName name="__123Graph_BCurrent" localSheetId="34" hidden="1">'Quadro 9_Table 9'!#REF!</definedName>
    <definedName name="__123Graph_BCurrent" hidden="1">#REF!</definedName>
    <definedName name="__123Graph_BECTOT" localSheetId="11" hidden="1">'Gráfico 11 | Chart 11'!#REF!</definedName>
    <definedName name="__123Graph_BECTOT" localSheetId="18" hidden="1">'Gráfico 18 | Chart 18'!#REF!</definedName>
    <definedName name="__123Graph_BECTOT" localSheetId="37" hidden="1">#REF!</definedName>
    <definedName name="__123Graph_BECTOT" localSheetId="38" hidden="1">'Quadro 13_Table 13'!#REF!</definedName>
    <definedName name="__123Graph_BECTOT" localSheetId="42" hidden="1">'Quadro 17_Table 17'!#REF!</definedName>
    <definedName name="__123Graph_BECTOT" localSheetId="34" hidden="1">'Quadro 9_Table 9'!#REF!</definedName>
    <definedName name="__123Graph_BECTOT" hidden="1">#REF!</definedName>
    <definedName name="__123Graph_BERDOLLAR" localSheetId="11" hidden="1">'Gráfico 11 | Chart 11'!#REF!</definedName>
    <definedName name="__123Graph_BERDOLLAR" localSheetId="18" hidden="1">'Gráfico 18 | Chart 18'!#REF!</definedName>
    <definedName name="__123Graph_BERDOLLAR" localSheetId="37" hidden="1">#REF!</definedName>
    <definedName name="__123Graph_BERDOLLAR" localSheetId="38" hidden="1">'Quadro 13_Table 13'!#REF!</definedName>
    <definedName name="__123Graph_BERDOLLAR" localSheetId="40" hidden="1">'[5]ex rate'!$F$36:$AM$36</definedName>
    <definedName name="__123Graph_BERDOLLAR" localSheetId="42" hidden="1">'Quadro 17_Table 17'!#REF!</definedName>
    <definedName name="__123Graph_BERDOLLAR" localSheetId="43" hidden="1">'[5]ex rate'!$F$36:$AM$36</definedName>
    <definedName name="__123Graph_BERDOLLAR" localSheetId="34" hidden="1">'Quadro 9_Table 9'!#REF!</definedName>
    <definedName name="__123Graph_BERDOLLAR" hidden="1">#REF!</definedName>
    <definedName name="__123Graph_BERRUBLE" localSheetId="11" hidden="1">'Gráfico 11 | Chart 11'!#REF!</definedName>
    <definedName name="__123Graph_BERRUBLE" localSheetId="18" hidden="1">'Gráfico 18 | Chart 18'!#REF!</definedName>
    <definedName name="__123Graph_BERRUBLE" localSheetId="37" hidden="1">#REF!</definedName>
    <definedName name="__123Graph_BERRUBLE" localSheetId="38" hidden="1">'Quadro 13_Table 13'!#REF!</definedName>
    <definedName name="__123Graph_BERRUBLE" localSheetId="40" hidden="1">'[5]ex rate'!$F$37:$AM$37</definedName>
    <definedName name="__123Graph_BERRUBLE" localSheetId="42" hidden="1">'Quadro 17_Table 17'!#REF!</definedName>
    <definedName name="__123Graph_BERRUBLE" localSheetId="43" hidden="1">'[5]ex rate'!$F$37:$AM$37</definedName>
    <definedName name="__123Graph_BERRUBLE" localSheetId="34" hidden="1">'Quadro 9_Table 9'!#REF!</definedName>
    <definedName name="__123Graph_BERRUBLE" hidden="1">#REF!</definedName>
    <definedName name="__123Graph_BGDP" localSheetId="11" hidden="1">'Gráfico 11 | Chart 11'!#REF!</definedName>
    <definedName name="__123Graph_BGDP" localSheetId="18" hidden="1">'Gráfico 18 | Chart 18'!#REF!</definedName>
    <definedName name="__123Graph_BGDP" localSheetId="37" hidden="1">#REF!</definedName>
    <definedName name="__123Graph_BGDP" localSheetId="38" hidden="1">'Quadro 13_Table 13'!#REF!</definedName>
    <definedName name="__123Graph_BGDP" localSheetId="42" hidden="1">'Quadro 17_Table 17'!#REF!</definedName>
    <definedName name="__123Graph_BGDP" localSheetId="34" hidden="1">'Quadro 9_Table 9'!#REF!</definedName>
    <definedName name="__123Graph_BGDP" hidden="1">#REF!</definedName>
    <definedName name="__123Graph_BGDP_REV" localSheetId="11" hidden="1">'Gráfico 11 | Chart 11'!#REF!</definedName>
    <definedName name="__123Graph_BGDP_REV" localSheetId="18" hidden="1">'Gráfico 18 | Chart 18'!#REF!</definedName>
    <definedName name="__123Graph_BGDP_REV" localSheetId="37" hidden="1">#REF!</definedName>
    <definedName name="__123Graph_BGDP_REV" localSheetId="38" hidden="1">'Quadro 13_Table 13'!#REF!</definedName>
    <definedName name="__123Graph_BGDP_REV" localSheetId="42" hidden="1">'Quadro 17_Table 17'!#REF!</definedName>
    <definedName name="__123Graph_BGDP_REV" localSheetId="34" hidden="1">'Quadro 9_Table 9'!#REF!</definedName>
    <definedName name="__123Graph_BGDP_REV" hidden="1">#REF!</definedName>
    <definedName name="__123Graph_BGDPREVISIONS" localSheetId="11" hidden="1">'Gráfico 11 | Chart 11'!#REF!</definedName>
    <definedName name="__123Graph_BGDPREVISIONS" localSheetId="18" hidden="1">'Gráfico 18 | Chart 18'!#REF!</definedName>
    <definedName name="__123Graph_BGDPREVISIONS" localSheetId="37" hidden="1">#REF!</definedName>
    <definedName name="__123Graph_BGDPREVISIONS" localSheetId="38" hidden="1">'Quadro 13_Table 13'!#REF!</definedName>
    <definedName name="__123Graph_BGDPREVISIONS" localSheetId="42" hidden="1">'Quadro 17_Table 17'!#REF!</definedName>
    <definedName name="__123Graph_BGDPREVISIONS" localSheetId="34" hidden="1">'Quadro 9_Table 9'!#REF!</definedName>
    <definedName name="__123Graph_BGDPREVISIONS" hidden="1">#REF!</definedName>
    <definedName name="__123Graph_BGraph1" localSheetId="11" hidden="1">'Gráfico 11 | Chart 11'!#REF!</definedName>
    <definedName name="__123Graph_BGraph1" localSheetId="18" hidden="1">'Gráfico 18 | Chart 18'!#REF!</definedName>
    <definedName name="__123Graph_BGraph1" localSheetId="37" hidden="1">#REF!</definedName>
    <definedName name="__123Graph_BGraph1" localSheetId="38" hidden="1">'Quadro 13_Table 13'!#REF!</definedName>
    <definedName name="__123Graph_BGraph1" localSheetId="40" hidden="1">[7]INFlevel!#REF!</definedName>
    <definedName name="__123Graph_BGraph1" localSheetId="42" hidden="1">'Quadro 17_Table 17'!#REF!</definedName>
    <definedName name="__123Graph_BGraph1" localSheetId="43" hidden="1">[7]INFlevel!#REF!</definedName>
    <definedName name="__123Graph_BGraph1" localSheetId="34" hidden="1">'Quadro 9_Table 9'!#REF!</definedName>
    <definedName name="__123Graph_BGraph1" hidden="1">#REF!</definedName>
    <definedName name="__123Graph_BMONEY" localSheetId="11" hidden="1">'Gráfico 11 | Chart 11'!#REF!</definedName>
    <definedName name="__123Graph_BMONEY" localSheetId="18" hidden="1">'Gráfico 18 | Chart 18'!#REF!</definedName>
    <definedName name="__123Graph_BMONEY" localSheetId="37" hidden="1">#REF!</definedName>
    <definedName name="__123Graph_BMONEY" localSheetId="38" hidden="1">'Quadro 13_Table 13'!#REF!</definedName>
    <definedName name="__123Graph_BMONEY" localSheetId="40" hidden="1">'[9]MonSurv-BC'!#REF!</definedName>
    <definedName name="__123Graph_BMONEY" localSheetId="42" hidden="1">'Quadro 17_Table 17'!#REF!</definedName>
    <definedName name="__123Graph_BMONEY" localSheetId="43" hidden="1">'[9]MonSurv-BC'!#REF!</definedName>
    <definedName name="__123Graph_BMONEY" localSheetId="34" hidden="1">'Quadro 9_Table 9'!#REF!</definedName>
    <definedName name="__123Graph_BMONEY" hidden="1">#REF!</definedName>
    <definedName name="__123Graph_BMONIMP" localSheetId="11" hidden="1">'Gráfico 11 | Chart 11'!#REF!</definedName>
    <definedName name="__123Graph_BMONIMP" localSheetId="18" hidden="1">'Gráfico 18 | Chart 18'!#REF!</definedName>
    <definedName name="__123Graph_BMONIMP" localSheetId="37" hidden="1">#REF!</definedName>
    <definedName name="__123Graph_BMONIMP" localSheetId="38" hidden="1">'Quadro 13_Table 13'!#REF!</definedName>
    <definedName name="__123Graph_BMONIMP" localSheetId="40" hidden="1">[8]monimp!$E$38:$N$38</definedName>
    <definedName name="__123Graph_BMONIMP" localSheetId="42" hidden="1">'Quadro 17_Table 17'!#REF!</definedName>
    <definedName name="__123Graph_BMONIMP" localSheetId="43" hidden="1">[8]monimp!$E$38:$N$38</definedName>
    <definedName name="__123Graph_BMONIMP" localSheetId="34" hidden="1">'Quadro 9_Table 9'!#REF!</definedName>
    <definedName name="__123Graph_BMONIMP" hidden="1">#REF!</definedName>
    <definedName name="__123Graph_BMSWKLY" localSheetId="11" hidden="1">'Gráfico 11 | Chart 11'!#REF!</definedName>
    <definedName name="__123Graph_BMSWKLY" localSheetId="18" hidden="1">'Gráfico 18 | Chart 18'!#REF!</definedName>
    <definedName name="__123Graph_BMSWKLY" localSheetId="37" hidden="1">#REF!</definedName>
    <definedName name="__123Graph_BMSWKLY" localSheetId="38" hidden="1">'Quadro 13_Table 13'!#REF!</definedName>
    <definedName name="__123Graph_BMSWKLY" localSheetId="40" hidden="1">[8]interv!#REF!</definedName>
    <definedName name="__123Graph_BMSWKLY" localSheetId="42" hidden="1">'Quadro 17_Table 17'!#REF!</definedName>
    <definedName name="__123Graph_BMSWKLY" localSheetId="43" hidden="1">[8]interv!#REF!</definedName>
    <definedName name="__123Graph_BMSWKLY" localSheetId="34" hidden="1">'Quadro 9_Table 9'!#REF!</definedName>
    <definedName name="__123Graph_BMSWKLY" hidden="1">#REF!</definedName>
    <definedName name="__123Graph_BMULTVELO" localSheetId="11" hidden="1">'Gráfico 11 | Chart 11'!#REF!</definedName>
    <definedName name="__123Graph_BMULTVELO" localSheetId="18" hidden="1">'Gráfico 18 | Chart 18'!#REF!</definedName>
    <definedName name="__123Graph_BMULTVELO" localSheetId="37" hidden="1">#REF!</definedName>
    <definedName name="__123Graph_BMULTVELO" localSheetId="38" hidden="1">'Quadro 13_Table 13'!#REF!</definedName>
    <definedName name="__123Graph_BMULTVELO" localSheetId="40" hidden="1">[8]interv!$C$32:$K$32</definedName>
    <definedName name="__123Graph_BMULTVELO" localSheetId="42" hidden="1">'Quadro 17_Table 17'!#REF!</definedName>
    <definedName name="__123Graph_BMULTVELO" localSheetId="43" hidden="1">[8]interv!$C$32:$K$32</definedName>
    <definedName name="__123Graph_BMULTVELO" localSheetId="34" hidden="1">'Quadro 9_Table 9'!#REF!</definedName>
    <definedName name="__123Graph_BMULTVELO" hidden="1">#REF!</definedName>
    <definedName name="__123Graph_BREALRATE" localSheetId="11" hidden="1">'Gráfico 11 | Chart 11'!#REF!</definedName>
    <definedName name="__123Graph_BREALRATE" localSheetId="18" hidden="1">'Gráfico 18 | Chart 18'!#REF!</definedName>
    <definedName name="__123Graph_BREALRATE" localSheetId="37" hidden="1">#REF!</definedName>
    <definedName name="__123Graph_BREALRATE" localSheetId="38" hidden="1">'Quadro 13_Table 13'!#REF!</definedName>
    <definedName name="__123Graph_BREALRATE" localSheetId="40" hidden="1">'[5]ex rate'!$F$37:$AU$37</definedName>
    <definedName name="__123Graph_BREALRATE" localSheetId="42" hidden="1">'Quadro 17_Table 17'!#REF!</definedName>
    <definedName name="__123Graph_BREALRATE" localSheetId="43" hidden="1">'[5]ex rate'!$F$37:$AU$37</definedName>
    <definedName name="__123Graph_BREALRATE" localSheetId="34" hidden="1">'Quadro 9_Table 9'!#REF!</definedName>
    <definedName name="__123Graph_BREALRATE" hidden="1">#REF!</definedName>
    <definedName name="__123Graph_BRER" localSheetId="11" hidden="1">'Gráfico 11 | Chart 11'!#REF!</definedName>
    <definedName name="__123Graph_BRER" localSheetId="18" hidden="1">'Gráfico 18 | Chart 18'!#REF!</definedName>
    <definedName name="__123Graph_BRER" localSheetId="37" hidden="1">#REF!</definedName>
    <definedName name="__123Graph_BRER" localSheetId="38" hidden="1">'Quadro 13_Table 13'!#REF!</definedName>
    <definedName name="__123Graph_BRER" localSheetId="42" hidden="1">'Quadro 17_Table 17'!#REF!</definedName>
    <definedName name="__123Graph_BRER" localSheetId="34" hidden="1">'Quadro 9_Table 9'!#REF!</definedName>
    <definedName name="__123Graph_BRER" hidden="1">#REF!</definedName>
    <definedName name="__123Graph_BRESCOV" localSheetId="11" hidden="1">'Gráfico 11 | Chart 11'!#REF!</definedName>
    <definedName name="__123Graph_BRESCOV" localSheetId="18" hidden="1">'Gráfico 18 | Chart 18'!#REF!</definedName>
    <definedName name="__123Graph_BRESCOV" localSheetId="37" hidden="1">#REF!</definedName>
    <definedName name="__123Graph_BRESCOV" localSheetId="38" hidden="1">'Quadro 13_Table 13'!#REF!</definedName>
    <definedName name="__123Graph_BRESCOV" localSheetId="40" hidden="1">[8]fiscout!$K$146:$K$166</definedName>
    <definedName name="__123Graph_BRESCOV" localSheetId="42" hidden="1">'Quadro 17_Table 17'!#REF!</definedName>
    <definedName name="__123Graph_BRESCOV" localSheetId="43" hidden="1">[8]fiscout!$K$146:$K$166</definedName>
    <definedName name="__123Graph_BRESCOV" localSheetId="34" hidden="1">'Quadro 9_Table 9'!#REF!</definedName>
    <definedName name="__123Graph_BRESCOV" hidden="1">#REF!</definedName>
    <definedName name="__123Graph_BRUBRATE" localSheetId="11" hidden="1">'Gráfico 11 | Chart 11'!#REF!</definedName>
    <definedName name="__123Graph_BRUBRATE" localSheetId="18" hidden="1">'Gráfico 18 | Chart 18'!#REF!</definedName>
    <definedName name="__123Graph_BRUBRATE" localSheetId="37" hidden="1">#REF!</definedName>
    <definedName name="__123Graph_BRUBRATE" localSheetId="38" hidden="1">'Quadro 13_Table 13'!#REF!</definedName>
    <definedName name="__123Graph_BRUBRATE" localSheetId="40" hidden="1">'[5]ex rate'!$K$31:$AN$31</definedName>
    <definedName name="__123Graph_BRUBRATE" localSheetId="42" hidden="1">'Quadro 17_Table 17'!#REF!</definedName>
    <definedName name="__123Graph_BRUBRATE" localSheetId="43" hidden="1">'[5]ex rate'!$K$31:$AN$31</definedName>
    <definedName name="__123Graph_BRUBRATE" localSheetId="34" hidden="1">'Quadro 9_Table 9'!#REF!</definedName>
    <definedName name="__123Graph_BRUBRATE" hidden="1">#REF!</definedName>
    <definedName name="__123Graph_BSEASON_CASH" localSheetId="11" hidden="1">'Gráfico 11 | Chart 11'!#REF!</definedName>
    <definedName name="__123Graph_BSEASON_CASH" localSheetId="18" hidden="1">'Gráfico 18 | Chart 18'!#REF!</definedName>
    <definedName name="__123Graph_BSEASON_CASH" localSheetId="37" hidden="1">#REF!</definedName>
    <definedName name="__123Graph_BSEASON_CASH" localSheetId="38" hidden="1">'Quadro 13_Table 13'!#REF!</definedName>
    <definedName name="__123Graph_BSEASON_CASH" localSheetId="40" hidden="1">'[9]MonSurv-BC'!#REF!</definedName>
    <definedName name="__123Graph_BSEASON_CASH" localSheetId="42" hidden="1">'Quadro 17_Table 17'!#REF!</definedName>
    <definedName name="__123Graph_BSEASON_CASH" localSheetId="43" hidden="1">'[9]MonSurv-BC'!#REF!</definedName>
    <definedName name="__123Graph_BSEASON_CASH" localSheetId="34" hidden="1">'Quadro 9_Table 9'!#REF!</definedName>
    <definedName name="__123Graph_BSEASON_CASH" hidden="1">#REF!</definedName>
    <definedName name="__123Graph_BSEASON_MONEY" localSheetId="11" hidden="1">'Gráfico 11 | Chart 11'!#REF!</definedName>
    <definedName name="__123Graph_BSEASON_MONEY" localSheetId="18" hidden="1">'Gráfico 18 | Chart 18'!#REF!</definedName>
    <definedName name="__123Graph_BSEASON_MONEY" localSheetId="37" hidden="1">#REF!</definedName>
    <definedName name="__123Graph_BSEASON_MONEY" localSheetId="38" hidden="1">'Quadro 13_Table 13'!#REF!</definedName>
    <definedName name="__123Graph_BSEASON_MONEY" localSheetId="40" hidden="1">'[9]MonSurv-BC'!#REF!</definedName>
    <definedName name="__123Graph_BSEASON_MONEY" localSheetId="42" hidden="1">'Quadro 17_Table 17'!#REF!</definedName>
    <definedName name="__123Graph_BSEASON_MONEY" localSheetId="43" hidden="1">'[9]MonSurv-BC'!#REF!</definedName>
    <definedName name="__123Graph_BSEASON_MONEY" localSheetId="34" hidden="1">'Quadro 9_Table 9'!#REF!</definedName>
    <definedName name="__123Graph_BSEASON_MONEY" hidden="1">#REF!</definedName>
    <definedName name="__123Graph_BSEASON_TIME" localSheetId="11" hidden="1">'Gráfico 11 | Chart 11'!#REF!</definedName>
    <definedName name="__123Graph_BSEASON_TIME" localSheetId="18" hidden="1">'Gráfico 18 | Chart 18'!#REF!</definedName>
    <definedName name="__123Graph_BSEASON_TIME" localSheetId="37" hidden="1">#REF!</definedName>
    <definedName name="__123Graph_BSEASON_TIME" localSheetId="38" hidden="1">'Quadro 13_Table 13'!#REF!</definedName>
    <definedName name="__123Graph_BSEASON_TIME" localSheetId="40" hidden="1">'[9]MonSurv-BC'!#REF!</definedName>
    <definedName name="__123Graph_BSEASON_TIME" localSheetId="42" hidden="1">'Quadro 17_Table 17'!#REF!</definedName>
    <definedName name="__123Graph_BSEASON_TIME" localSheetId="43" hidden="1">'[9]MonSurv-BC'!#REF!</definedName>
    <definedName name="__123Graph_BSEASON_TIME" localSheetId="34" hidden="1">'Quadro 9_Table 9'!#REF!</definedName>
    <definedName name="__123Graph_BSEASON_TIME" hidden="1">#REF!</definedName>
    <definedName name="__123Graph_BSEIGNOR" localSheetId="11" hidden="1">'Gráfico 11 | Chart 11'!#REF!</definedName>
    <definedName name="__123Graph_BSEIGNOR" localSheetId="18" hidden="1">'Gráfico 18 | Chart 18'!#REF!</definedName>
    <definedName name="__123Graph_BSEIGNOR" localSheetId="37" hidden="1">#REF!</definedName>
    <definedName name="__123Graph_BSEIGNOR" localSheetId="38" hidden="1">'Quadro 13_Table 13'!#REF!</definedName>
    <definedName name="__123Graph_BSEIGNOR" localSheetId="40" hidden="1">[10]seignior!#REF!</definedName>
    <definedName name="__123Graph_BSEIGNOR" localSheetId="42" hidden="1">'Quadro 17_Table 17'!#REF!</definedName>
    <definedName name="__123Graph_BSEIGNOR" localSheetId="43" hidden="1">[11]seignior!#REF!</definedName>
    <definedName name="__123Graph_BSEIGNOR" localSheetId="34" hidden="1">'Quadro 9_Table 9'!#REF!</definedName>
    <definedName name="__123Graph_BSEIGNOR" hidden="1">#REF!</definedName>
    <definedName name="__123Graph_BUSRATE" localSheetId="11" hidden="1">'Gráfico 11 | Chart 11'!#REF!</definedName>
    <definedName name="__123Graph_BUSRATE" localSheetId="18" hidden="1">'Gráfico 18 | Chart 18'!#REF!</definedName>
    <definedName name="__123Graph_BUSRATE" localSheetId="37" hidden="1">#REF!</definedName>
    <definedName name="__123Graph_BUSRATE" localSheetId="38" hidden="1">'Quadro 13_Table 13'!#REF!</definedName>
    <definedName name="__123Graph_BUSRATE" localSheetId="40" hidden="1">'[5]ex rate'!$K$30:$AN$30</definedName>
    <definedName name="__123Graph_BUSRATE" localSheetId="42" hidden="1">'Quadro 17_Table 17'!#REF!</definedName>
    <definedName name="__123Graph_BUSRATE" localSheetId="43" hidden="1">'[5]ex rate'!$K$30:$AN$30</definedName>
    <definedName name="__123Graph_BUSRATE" localSheetId="34" hidden="1">'Quadro 9_Table 9'!#REF!</definedName>
    <definedName name="__123Graph_BUSRATE" hidden="1">#REF!</definedName>
    <definedName name="__123Graph_C" localSheetId="11" hidden="1">'Gráfico 11 | Chart 11'!#REF!</definedName>
    <definedName name="__123Graph_C" localSheetId="18" hidden="1">'Gráfico 18 | Chart 18'!#REF!</definedName>
    <definedName name="__123Graph_C" localSheetId="37" hidden="1">#REF!</definedName>
    <definedName name="__123Graph_C" localSheetId="38" hidden="1">'Quadro 13_Table 13'!#REF!</definedName>
    <definedName name="__123Graph_C" localSheetId="40" hidden="1">[8]monimp!$E$32:$N$32</definedName>
    <definedName name="__123Graph_C" localSheetId="42" hidden="1">'Quadro 17_Table 17'!#REF!</definedName>
    <definedName name="__123Graph_C" localSheetId="43" hidden="1">[8]monimp!$E$32:$N$32</definedName>
    <definedName name="__123Graph_C" localSheetId="34" hidden="1">'Quadro 9_Table 9'!#REF!</definedName>
    <definedName name="__123Graph_C" hidden="1">#REF!</definedName>
    <definedName name="__123Graph_CBSYSASST" localSheetId="11" hidden="1">'Gráfico 11 | Chart 11'!#REF!</definedName>
    <definedName name="__123Graph_CBSYSASST" localSheetId="18" hidden="1">'Gráfico 18 | Chart 18'!#REF!</definedName>
    <definedName name="__123Graph_CBSYSASST" localSheetId="37" hidden="1">#REF!</definedName>
    <definedName name="__123Graph_CBSYSASST" localSheetId="38" hidden="1">'Quadro 13_Table 13'!#REF!</definedName>
    <definedName name="__123Graph_CBSYSASST" localSheetId="40" hidden="1">[8]interv!$C$39:$K$39</definedName>
    <definedName name="__123Graph_CBSYSASST" localSheetId="42" hidden="1">'Quadro 17_Table 17'!#REF!</definedName>
    <definedName name="__123Graph_CBSYSASST" localSheetId="43" hidden="1">[8]interv!$C$39:$K$39</definedName>
    <definedName name="__123Graph_CBSYSASST" localSheetId="34" hidden="1">'Quadro 9_Table 9'!#REF!</definedName>
    <definedName name="__123Graph_CBSYSASST" hidden="1">#REF!</definedName>
    <definedName name="__123Graph_CCBAWKLY" localSheetId="11" hidden="1">'Gráfico 11 | Chart 11'!#REF!</definedName>
    <definedName name="__123Graph_CCBAWKLY" localSheetId="18" hidden="1">'Gráfico 18 | Chart 18'!#REF!</definedName>
    <definedName name="__123Graph_CCBAWKLY" localSheetId="37" hidden="1">#REF!</definedName>
    <definedName name="__123Graph_CCBAWKLY" localSheetId="38" hidden="1">'Quadro 13_Table 13'!#REF!</definedName>
    <definedName name="__123Graph_CCBAWKLY" localSheetId="40" hidden="1">[8]interv!#REF!</definedName>
    <definedName name="__123Graph_CCBAWKLY" localSheetId="42" hidden="1">'Quadro 17_Table 17'!#REF!</definedName>
    <definedName name="__123Graph_CCBAWKLY" localSheetId="43" hidden="1">[8]interv!#REF!</definedName>
    <definedName name="__123Graph_CCBAWKLY" localSheetId="34" hidden="1">'Quadro 9_Table 9'!#REF!</definedName>
    <definedName name="__123Graph_CCBAWKLY" hidden="1">#REF!</definedName>
    <definedName name="__123Graph_CChart1" localSheetId="11" hidden="1">'Gráfico 11 | Chart 11'!#REF!</definedName>
    <definedName name="__123Graph_CChart1" localSheetId="18" hidden="1">'Gráfico 18 | Chart 18'!#REF!</definedName>
    <definedName name="__123Graph_CChart1" localSheetId="37" hidden="1">#REF!</definedName>
    <definedName name="__123Graph_CChart1" localSheetId="38" hidden="1">'Quadro 13_Table 13'!#REF!</definedName>
    <definedName name="__123Graph_CChart1" localSheetId="40" hidden="1">'[3]2'!#REF!</definedName>
    <definedName name="__123Graph_CChart1" localSheetId="42" hidden="1">'Quadro 17_Table 17'!#REF!</definedName>
    <definedName name="__123Graph_CChart1" localSheetId="43" hidden="1">'[3]2'!#REF!</definedName>
    <definedName name="__123Graph_CChart1" localSheetId="34" hidden="1">'Quadro 9_Table 9'!#REF!</definedName>
    <definedName name="__123Graph_CChart1" hidden="1">#REF!</definedName>
    <definedName name="__123Graph_CChart2" localSheetId="11" hidden="1">'Gráfico 11 | Chart 11'!#REF!</definedName>
    <definedName name="__123Graph_CChart2" localSheetId="18" hidden="1">'Gráfico 18 | Chart 18'!#REF!</definedName>
    <definedName name="__123Graph_CChart2" localSheetId="37" hidden="1">#REF!</definedName>
    <definedName name="__123Graph_CChart2" localSheetId="38" hidden="1">'Quadro 13_Table 13'!#REF!</definedName>
    <definedName name="__123Graph_CChart2" localSheetId="40" hidden="1">'[3]2'!#REF!</definedName>
    <definedName name="__123Graph_CChart2" localSheetId="42" hidden="1">'Quadro 17_Table 17'!#REF!</definedName>
    <definedName name="__123Graph_CChart2" localSheetId="43" hidden="1">'[3]2'!#REF!</definedName>
    <definedName name="__123Graph_CChart2" localSheetId="34" hidden="1">'Quadro 9_Table 9'!#REF!</definedName>
    <definedName name="__123Graph_CChart2" hidden="1">#REF!</definedName>
    <definedName name="__123Graph_CChart3" localSheetId="11" hidden="1">'Gráfico 11 | Chart 11'!#REF!</definedName>
    <definedName name="__123Graph_CChart3" localSheetId="18" hidden="1">'Gráfico 18 | Chart 18'!#REF!</definedName>
    <definedName name="__123Graph_CChart3" localSheetId="37" hidden="1">#REF!</definedName>
    <definedName name="__123Graph_CChart3" localSheetId="38" hidden="1">'Quadro 13_Table 13'!#REF!</definedName>
    <definedName name="__123Graph_CChart3" localSheetId="40" hidden="1">'[3]2'!#REF!</definedName>
    <definedName name="__123Graph_CChart3" localSheetId="42" hidden="1">'Quadro 17_Table 17'!#REF!</definedName>
    <definedName name="__123Graph_CChart3" localSheetId="43" hidden="1">'[3]2'!#REF!</definedName>
    <definedName name="__123Graph_CChart3" localSheetId="34" hidden="1">'Quadro 9_Table 9'!#REF!</definedName>
    <definedName name="__123Graph_CChart3" hidden="1">#REF!</definedName>
    <definedName name="__123Graph_CCURRENT" localSheetId="11" hidden="1">'Gráfico 11 | Chart 11'!#REF!</definedName>
    <definedName name="__123Graph_CCURRENT" localSheetId="18" hidden="1">'Gráfico 18 | Chart 18'!#REF!</definedName>
    <definedName name="__123Graph_CCURRENT" localSheetId="37" hidden="1">#REF!</definedName>
    <definedName name="__123Graph_CCURRENT" localSheetId="38" hidden="1">'Quadro 13_Table 13'!#REF!</definedName>
    <definedName name="__123Graph_CCURRENT" localSheetId="40" hidden="1">'[13]Dep fonct'!#REF!</definedName>
    <definedName name="__123Graph_CCURRENT" localSheetId="42" hidden="1">'Quadro 17_Table 17'!#REF!</definedName>
    <definedName name="__123Graph_CCURRENT" localSheetId="43" hidden="1">'[13]Dep fonct'!#REF!</definedName>
    <definedName name="__123Graph_CCURRENT" localSheetId="34" hidden="1">'Quadro 9_Table 9'!#REF!</definedName>
    <definedName name="__123Graph_CCURRENT" hidden="1">#REF!</definedName>
    <definedName name="__123Graph_CECTOT" localSheetId="11" hidden="1">'Gráfico 11 | Chart 11'!#REF!</definedName>
    <definedName name="__123Graph_CECTOT" localSheetId="18" hidden="1">'Gráfico 18 | Chart 18'!#REF!</definedName>
    <definedName name="__123Graph_CECTOT" localSheetId="37" hidden="1">#REF!</definedName>
    <definedName name="__123Graph_CECTOT" localSheetId="38" hidden="1">'Quadro 13_Table 13'!#REF!</definedName>
    <definedName name="__123Graph_CECTOT" localSheetId="42" hidden="1">'Quadro 17_Table 17'!#REF!</definedName>
    <definedName name="__123Graph_CECTOT" localSheetId="34" hidden="1">'Quadro 9_Table 9'!#REF!</definedName>
    <definedName name="__123Graph_CECTOT" hidden="1">#REF!</definedName>
    <definedName name="__123Graph_CGDP_REV" localSheetId="11" hidden="1">'Gráfico 11 | Chart 11'!#REF!</definedName>
    <definedName name="__123Graph_CGDP_REV" localSheetId="18" hidden="1">'Gráfico 18 | Chart 18'!#REF!</definedName>
    <definedName name="__123Graph_CGDP_REV" localSheetId="37" hidden="1">#REF!</definedName>
    <definedName name="__123Graph_CGDP_REV" localSheetId="38" hidden="1">'Quadro 13_Table 13'!#REF!</definedName>
    <definedName name="__123Graph_CGDP_REV" localSheetId="42" hidden="1">'Quadro 17_Table 17'!#REF!</definedName>
    <definedName name="__123Graph_CGDP_REV" localSheetId="34" hidden="1">'Quadro 9_Table 9'!#REF!</definedName>
    <definedName name="__123Graph_CGDP_REV" hidden="1">#REF!</definedName>
    <definedName name="__123Graph_CGDPREVISIONS" localSheetId="11" hidden="1">'Gráfico 11 | Chart 11'!#REF!</definedName>
    <definedName name="__123Graph_CGDPREVISIONS" localSheetId="18" hidden="1">'Gráfico 18 | Chart 18'!#REF!</definedName>
    <definedName name="__123Graph_CGDPREVISIONS" localSheetId="37" hidden="1">#REF!</definedName>
    <definedName name="__123Graph_CGDPREVISIONS" localSheetId="38" hidden="1">'Quadro 13_Table 13'!#REF!</definedName>
    <definedName name="__123Graph_CGDPREVISIONS" localSheetId="42" hidden="1">'Quadro 17_Table 17'!#REF!</definedName>
    <definedName name="__123Graph_CGDPREVISIONS" localSheetId="34" hidden="1">'Quadro 9_Table 9'!#REF!</definedName>
    <definedName name="__123Graph_CGDPREVISIONS" hidden="1">#REF!</definedName>
    <definedName name="__123Graph_CMONEY" localSheetId="11" hidden="1">'Gráfico 11 | Chart 11'!#REF!</definedName>
    <definedName name="__123Graph_CMONEY" localSheetId="18" hidden="1">'Gráfico 18 | Chart 18'!#REF!</definedName>
    <definedName name="__123Graph_CMONEY" localSheetId="37" hidden="1">#REF!</definedName>
    <definedName name="__123Graph_CMONEY" localSheetId="38" hidden="1">'Quadro 13_Table 13'!#REF!</definedName>
    <definedName name="__123Graph_CMONEY" localSheetId="40" hidden="1">'[9]MonSurv-BC'!#REF!</definedName>
    <definedName name="__123Graph_CMONEY" localSheetId="42" hidden="1">'Quadro 17_Table 17'!#REF!</definedName>
    <definedName name="__123Graph_CMONEY" localSheetId="43" hidden="1">'[9]MonSurv-BC'!#REF!</definedName>
    <definedName name="__123Graph_CMONEY" localSheetId="34" hidden="1">'Quadro 9_Table 9'!#REF!</definedName>
    <definedName name="__123Graph_CMONEY" hidden="1">#REF!</definedName>
    <definedName name="__123Graph_CMONIMP" localSheetId="11" hidden="1">'Gráfico 11 | Chart 11'!#REF!</definedName>
    <definedName name="__123Graph_CMONIMP" localSheetId="18" hidden="1">'Gráfico 18 | Chart 18'!#REF!</definedName>
    <definedName name="__123Graph_CMONIMP" localSheetId="37" hidden="1">#REF!</definedName>
    <definedName name="__123Graph_CMONIMP" localSheetId="38" hidden="1">'Quadro 13_Table 13'!#REF!</definedName>
    <definedName name="__123Graph_CMONIMP" localSheetId="42" hidden="1">'Quadro 17_Table 17'!#REF!</definedName>
    <definedName name="__123Graph_CMONIMP" localSheetId="34" hidden="1">'Quadro 9_Table 9'!#REF!</definedName>
    <definedName name="__123Graph_CMONIMP" hidden="1">#REF!</definedName>
    <definedName name="__123Graph_CMSWKLY" localSheetId="11" hidden="1">'Gráfico 11 | Chart 11'!#REF!</definedName>
    <definedName name="__123Graph_CMSWKLY" localSheetId="18" hidden="1">'Gráfico 18 | Chart 18'!#REF!</definedName>
    <definedName name="__123Graph_CMSWKLY" localSheetId="37" hidden="1">#REF!</definedName>
    <definedName name="__123Graph_CMSWKLY" localSheetId="38" hidden="1">'Quadro 13_Table 13'!#REF!</definedName>
    <definedName name="__123Graph_CMSWKLY" localSheetId="42" hidden="1">'Quadro 17_Table 17'!#REF!</definedName>
    <definedName name="__123Graph_CMSWKLY" localSheetId="34" hidden="1">'Quadro 9_Table 9'!#REF!</definedName>
    <definedName name="__123Graph_CMSWKLY" hidden="1">#REF!</definedName>
    <definedName name="__123Graph_CRER" localSheetId="11" hidden="1">'Gráfico 11 | Chart 11'!#REF!</definedName>
    <definedName name="__123Graph_CRER" localSheetId="18" hidden="1">'Gráfico 18 | Chart 18'!#REF!</definedName>
    <definedName name="__123Graph_CRER" localSheetId="37" hidden="1">#REF!</definedName>
    <definedName name="__123Graph_CRER" localSheetId="38" hidden="1">'Quadro 13_Table 13'!#REF!</definedName>
    <definedName name="__123Graph_CRER" localSheetId="42" hidden="1">'Quadro 17_Table 17'!#REF!</definedName>
    <definedName name="__123Graph_CRER" localSheetId="34" hidden="1">'Quadro 9_Table 9'!#REF!</definedName>
    <definedName name="__123Graph_CRER" hidden="1">#REF!</definedName>
    <definedName name="__123Graph_CRESCOV" localSheetId="11" hidden="1">'Gráfico 11 | Chart 11'!#REF!</definedName>
    <definedName name="__123Graph_CRESCOV" localSheetId="18" hidden="1">'Gráfico 18 | Chart 18'!#REF!</definedName>
    <definedName name="__123Graph_CRESCOV" localSheetId="37" hidden="1">#REF!</definedName>
    <definedName name="__123Graph_CRESCOV" localSheetId="38" hidden="1">'Quadro 13_Table 13'!#REF!</definedName>
    <definedName name="__123Graph_CRESCOV" localSheetId="40" hidden="1">[8]fiscout!$I$146:$I$166</definedName>
    <definedName name="__123Graph_CRESCOV" localSheetId="42" hidden="1">'Quadro 17_Table 17'!#REF!</definedName>
    <definedName name="__123Graph_CRESCOV" localSheetId="43" hidden="1">[8]fiscout!$I$146:$I$166</definedName>
    <definedName name="__123Graph_CRESCOV" localSheetId="34" hidden="1">'Quadro 9_Table 9'!#REF!</definedName>
    <definedName name="__123Graph_CRESCOV" hidden="1">#REF!</definedName>
    <definedName name="__123Graph_CSEASON_CASH" localSheetId="11" hidden="1">'Gráfico 11 | Chart 11'!#REF!</definedName>
    <definedName name="__123Graph_CSEASON_CASH" localSheetId="18" hidden="1">'Gráfico 18 | Chart 18'!#REF!</definedName>
    <definedName name="__123Graph_CSEASON_CASH" localSheetId="37" hidden="1">#REF!</definedName>
    <definedName name="__123Graph_CSEASON_CASH" localSheetId="38" hidden="1">'Quadro 13_Table 13'!#REF!</definedName>
    <definedName name="__123Graph_CSEASON_CASH" localSheetId="40" hidden="1">'[9]MonSurv-BC'!#REF!</definedName>
    <definedName name="__123Graph_CSEASON_CASH" localSheetId="42" hidden="1">'Quadro 17_Table 17'!#REF!</definedName>
    <definedName name="__123Graph_CSEASON_CASH" localSheetId="43" hidden="1">'[9]MonSurv-BC'!#REF!</definedName>
    <definedName name="__123Graph_CSEASON_CASH" localSheetId="34" hidden="1">'Quadro 9_Table 9'!#REF!</definedName>
    <definedName name="__123Graph_CSEASON_CASH" hidden="1">#REF!</definedName>
    <definedName name="__123Graph_CSEASON_MONEY" localSheetId="11" hidden="1">'Gráfico 11 | Chart 11'!#REF!</definedName>
    <definedName name="__123Graph_CSEASON_MONEY" localSheetId="18" hidden="1">'Gráfico 18 | Chart 18'!#REF!</definedName>
    <definedName name="__123Graph_CSEASON_MONEY" localSheetId="37" hidden="1">#REF!</definedName>
    <definedName name="__123Graph_CSEASON_MONEY" localSheetId="38" hidden="1">'Quadro 13_Table 13'!#REF!</definedName>
    <definedName name="__123Graph_CSEASON_MONEY" localSheetId="40" hidden="1">'[9]MonSurv-BC'!#REF!</definedName>
    <definedName name="__123Graph_CSEASON_MONEY" localSheetId="42" hidden="1">'Quadro 17_Table 17'!#REF!</definedName>
    <definedName name="__123Graph_CSEASON_MONEY" localSheetId="43" hidden="1">'[9]MonSurv-BC'!#REF!</definedName>
    <definedName name="__123Graph_CSEASON_MONEY" localSheetId="34" hidden="1">'Quadro 9_Table 9'!#REF!</definedName>
    <definedName name="__123Graph_CSEASON_MONEY" hidden="1">#REF!</definedName>
    <definedName name="__123Graph_CSEASON_SIGHT" localSheetId="11" hidden="1">'Gráfico 11 | Chart 11'!#REF!</definedName>
    <definedName name="__123Graph_CSEASON_SIGHT" localSheetId="18" hidden="1">'Gráfico 18 | Chart 18'!#REF!</definedName>
    <definedName name="__123Graph_CSEASON_SIGHT" localSheetId="37" hidden="1">#REF!</definedName>
    <definedName name="__123Graph_CSEASON_SIGHT" localSheetId="38" hidden="1">'Quadro 13_Table 13'!#REF!</definedName>
    <definedName name="__123Graph_CSEASON_SIGHT" localSheetId="40" hidden="1">'[9]MonSurv-BC'!#REF!</definedName>
    <definedName name="__123Graph_CSEASON_SIGHT" localSheetId="42" hidden="1">'Quadro 17_Table 17'!#REF!</definedName>
    <definedName name="__123Graph_CSEASON_SIGHT" localSheetId="43" hidden="1">'[9]MonSurv-BC'!#REF!</definedName>
    <definedName name="__123Graph_CSEASON_SIGHT" localSheetId="34" hidden="1">'Quadro 9_Table 9'!#REF!</definedName>
    <definedName name="__123Graph_CSEASON_SIGHT" hidden="1">#REF!</definedName>
    <definedName name="__123Graph_CSEASON_TIME" localSheetId="11" hidden="1">'Gráfico 11 | Chart 11'!#REF!</definedName>
    <definedName name="__123Graph_CSEASON_TIME" localSheetId="18" hidden="1">'Gráfico 18 | Chart 18'!#REF!</definedName>
    <definedName name="__123Graph_CSEASON_TIME" localSheetId="37" hidden="1">#REF!</definedName>
    <definedName name="__123Graph_CSEASON_TIME" localSheetId="38" hidden="1">'Quadro 13_Table 13'!#REF!</definedName>
    <definedName name="__123Graph_CSEASON_TIME" localSheetId="40" hidden="1">'[9]MonSurv-BC'!#REF!</definedName>
    <definedName name="__123Graph_CSEASON_TIME" localSheetId="42" hidden="1">'Quadro 17_Table 17'!#REF!</definedName>
    <definedName name="__123Graph_CSEASON_TIME" localSheetId="43" hidden="1">'[9]MonSurv-BC'!#REF!</definedName>
    <definedName name="__123Graph_CSEASON_TIME" localSheetId="34" hidden="1">'Quadro 9_Table 9'!#REF!</definedName>
    <definedName name="__123Graph_CSEASON_TIME" hidden="1">#REF!</definedName>
    <definedName name="__123Graph_D" localSheetId="11" hidden="1">'Gráfico 11 | Chart 11'!#REF!</definedName>
    <definedName name="__123Graph_D" localSheetId="18" hidden="1">'Gráfico 18 | Chart 18'!#REF!</definedName>
    <definedName name="__123Graph_D" localSheetId="37" hidden="1">#REF!</definedName>
    <definedName name="__123Graph_D" localSheetId="38" hidden="1">'Quadro 13_Table 13'!#REF!</definedName>
    <definedName name="__123Graph_D" localSheetId="42" hidden="1">'Quadro 17_Table 17'!#REF!</definedName>
    <definedName name="__123Graph_D" localSheetId="34" hidden="1">'Quadro 9_Table 9'!#REF!</definedName>
    <definedName name="__123Graph_D" hidden="1">#REF!</definedName>
    <definedName name="__123Graph_DChart1" localSheetId="11" hidden="1">'Gráfico 11 | Chart 11'!#REF!</definedName>
    <definedName name="__123Graph_DChart1" localSheetId="18" hidden="1">'Gráfico 18 | Chart 18'!#REF!</definedName>
    <definedName name="__123Graph_DChart1" localSheetId="37" hidden="1">#REF!</definedName>
    <definedName name="__123Graph_DChart1" localSheetId="38" hidden="1">'Quadro 13_Table 13'!#REF!</definedName>
    <definedName name="__123Graph_DChart1" localSheetId="40" hidden="1">'[3]2'!#REF!</definedName>
    <definedName name="__123Graph_DChart1" localSheetId="42" hidden="1">'Quadro 17_Table 17'!#REF!</definedName>
    <definedName name="__123Graph_DChart1" localSheetId="43" hidden="1">'[3]2'!#REF!</definedName>
    <definedName name="__123Graph_DChart1" localSheetId="34" hidden="1">'Quadro 9_Table 9'!#REF!</definedName>
    <definedName name="__123Graph_DChart1" hidden="1">#REF!</definedName>
    <definedName name="__123Graph_DChart2" localSheetId="11" hidden="1">'Gráfico 11 | Chart 11'!#REF!</definedName>
    <definedName name="__123Graph_DChart2" localSheetId="18" hidden="1">'Gráfico 18 | Chart 18'!#REF!</definedName>
    <definedName name="__123Graph_DChart2" localSheetId="37" hidden="1">#REF!</definedName>
    <definedName name="__123Graph_DChart2" localSheetId="38" hidden="1">'Quadro 13_Table 13'!#REF!</definedName>
    <definedName name="__123Graph_DChart2" localSheetId="40" hidden="1">'[3]2'!#REF!</definedName>
    <definedName name="__123Graph_DChart2" localSheetId="42" hidden="1">'Quadro 17_Table 17'!#REF!</definedName>
    <definedName name="__123Graph_DChart2" localSheetId="43" hidden="1">'[3]2'!#REF!</definedName>
    <definedName name="__123Graph_DChart2" localSheetId="34" hidden="1">'Quadro 9_Table 9'!#REF!</definedName>
    <definedName name="__123Graph_DChart2" hidden="1">#REF!</definedName>
    <definedName name="__123Graph_DChart3" localSheetId="11" hidden="1">'Gráfico 11 | Chart 11'!#REF!</definedName>
    <definedName name="__123Graph_DChart3" localSheetId="18" hidden="1">'Gráfico 18 | Chart 18'!#REF!</definedName>
    <definedName name="__123Graph_DChart3" localSheetId="37" hidden="1">#REF!</definedName>
    <definedName name="__123Graph_DChart3" localSheetId="38" hidden="1">'Quadro 13_Table 13'!#REF!</definedName>
    <definedName name="__123Graph_DChart3" localSheetId="40" hidden="1">'[3]2'!#REF!</definedName>
    <definedName name="__123Graph_DChart3" localSheetId="42" hidden="1">'Quadro 17_Table 17'!#REF!</definedName>
    <definedName name="__123Graph_DChart3" localSheetId="43" hidden="1">'[3]2'!#REF!</definedName>
    <definedName name="__123Graph_DChart3" localSheetId="34" hidden="1">'Quadro 9_Table 9'!#REF!</definedName>
    <definedName name="__123Graph_DChart3" hidden="1">#REF!</definedName>
    <definedName name="__123Graph_DCURRENT" localSheetId="11" hidden="1">'Gráfico 11 | Chart 11'!#REF!</definedName>
    <definedName name="__123Graph_DCURRENT" localSheetId="18" hidden="1">'Gráfico 18 | Chart 18'!#REF!</definedName>
    <definedName name="__123Graph_DCURRENT" localSheetId="37" hidden="1">#REF!</definedName>
    <definedName name="__123Graph_DCURRENT" localSheetId="38" hidden="1">'Quadro 13_Table 13'!#REF!</definedName>
    <definedName name="__123Graph_DCURRENT" localSheetId="40" hidden="1">'[13]Dep fonct'!#REF!</definedName>
    <definedName name="__123Graph_DCURRENT" localSheetId="42" hidden="1">'Quadro 17_Table 17'!#REF!</definedName>
    <definedName name="__123Graph_DCURRENT" localSheetId="43" hidden="1">'[13]Dep fonct'!#REF!</definedName>
    <definedName name="__123Graph_DCURRENT" localSheetId="34" hidden="1">'Quadro 9_Table 9'!#REF!</definedName>
    <definedName name="__123Graph_DCURRENT" hidden="1">#REF!</definedName>
    <definedName name="__123Graph_DECTOT" localSheetId="11" hidden="1">'Gráfico 11 | Chart 11'!#REF!</definedName>
    <definedName name="__123Graph_DECTOT" localSheetId="18" hidden="1">'Gráfico 18 | Chart 18'!#REF!</definedName>
    <definedName name="__123Graph_DECTOT" localSheetId="37" hidden="1">#REF!</definedName>
    <definedName name="__123Graph_DECTOT" localSheetId="38" hidden="1">'Quadro 13_Table 13'!#REF!</definedName>
    <definedName name="__123Graph_DECTOT" localSheetId="42" hidden="1">'Quadro 17_Table 17'!#REF!</definedName>
    <definedName name="__123Graph_DECTOT" localSheetId="34" hidden="1">'Quadro 9_Table 9'!#REF!</definedName>
    <definedName name="__123Graph_DECTOT" hidden="1">#REF!</definedName>
    <definedName name="__123Graph_DGDP_REV" localSheetId="11" hidden="1">'Gráfico 11 | Chart 11'!#REF!</definedName>
    <definedName name="__123Graph_DGDP_REV" localSheetId="18" hidden="1">'Gráfico 18 | Chart 18'!#REF!</definedName>
    <definedName name="__123Graph_DGDP_REV" localSheetId="37" hidden="1">#REF!</definedName>
    <definedName name="__123Graph_DGDP_REV" localSheetId="38" hidden="1">'Quadro 13_Table 13'!#REF!</definedName>
    <definedName name="__123Graph_DGDP_REV" localSheetId="42" hidden="1">'Quadro 17_Table 17'!#REF!</definedName>
    <definedName name="__123Graph_DGDP_REV" localSheetId="34" hidden="1">'Quadro 9_Table 9'!#REF!</definedName>
    <definedName name="__123Graph_DGDP_REV" hidden="1">#REF!</definedName>
    <definedName name="__123Graph_DGDPREVISIONS" localSheetId="11" hidden="1">'Gráfico 11 | Chart 11'!#REF!</definedName>
    <definedName name="__123Graph_DGDPREVISIONS" localSheetId="18" hidden="1">'Gráfico 18 | Chart 18'!#REF!</definedName>
    <definedName name="__123Graph_DGDPREVISIONS" localSheetId="37" hidden="1">#REF!</definedName>
    <definedName name="__123Graph_DGDPREVISIONS" localSheetId="38" hidden="1">'Quadro 13_Table 13'!#REF!</definedName>
    <definedName name="__123Graph_DGDPREVISIONS" localSheetId="42" hidden="1">'Quadro 17_Table 17'!#REF!</definedName>
    <definedName name="__123Graph_DGDPREVISIONS" localSheetId="34" hidden="1">'Quadro 9_Table 9'!#REF!</definedName>
    <definedName name="__123Graph_DGDPREVISIONS" hidden="1">#REF!</definedName>
    <definedName name="__123Graph_DMIMPMAC" localSheetId="11" hidden="1">'Gráfico 11 | Chart 11'!#REF!</definedName>
    <definedName name="__123Graph_DMIMPMAC" localSheetId="18" hidden="1">'Gráfico 18 | Chart 18'!#REF!</definedName>
    <definedName name="__123Graph_DMIMPMAC" localSheetId="37" hidden="1">#REF!</definedName>
    <definedName name="__123Graph_DMIMPMAC" localSheetId="38" hidden="1">'Quadro 13_Table 13'!#REF!</definedName>
    <definedName name="__123Graph_DMIMPMAC" localSheetId="42" hidden="1">'Quadro 17_Table 17'!#REF!</definedName>
    <definedName name="__123Graph_DMIMPMAC" localSheetId="34" hidden="1">'Quadro 9_Table 9'!#REF!</definedName>
    <definedName name="__123Graph_DMIMPMAC" hidden="1">#REF!</definedName>
    <definedName name="__123Graph_DMONIMP" localSheetId="11" hidden="1">'Gráfico 11 | Chart 11'!#REF!</definedName>
    <definedName name="__123Graph_DMONIMP" localSheetId="18" hidden="1">'Gráfico 18 | Chart 18'!#REF!</definedName>
    <definedName name="__123Graph_DMONIMP" localSheetId="37" hidden="1">#REF!</definedName>
    <definedName name="__123Graph_DMONIMP" localSheetId="38" hidden="1">'Quadro 13_Table 13'!#REF!</definedName>
    <definedName name="__123Graph_DMONIMP" localSheetId="42" hidden="1">'Quadro 17_Table 17'!#REF!</definedName>
    <definedName name="__123Graph_DMONIMP" localSheetId="34" hidden="1">'Quadro 9_Table 9'!#REF!</definedName>
    <definedName name="__123Graph_DMONIMP" hidden="1">#REF!</definedName>
    <definedName name="__123Graph_DSEASON_MONEY" localSheetId="11" hidden="1">'Gráfico 11 | Chart 11'!#REF!</definedName>
    <definedName name="__123Graph_DSEASON_MONEY" localSheetId="18" hidden="1">'Gráfico 18 | Chart 18'!#REF!</definedName>
    <definedName name="__123Graph_DSEASON_MONEY" localSheetId="37" hidden="1">#REF!</definedName>
    <definedName name="__123Graph_DSEASON_MONEY" localSheetId="38" hidden="1">'Quadro 13_Table 13'!#REF!</definedName>
    <definedName name="__123Graph_DSEASON_MONEY" localSheetId="40" hidden="1">'[9]MonSurv-BC'!#REF!</definedName>
    <definedName name="__123Graph_DSEASON_MONEY" localSheetId="42" hidden="1">'Quadro 17_Table 17'!#REF!</definedName>
    <definedName name="__123Graph_DSEASON_MONEY" localSheetId="43" hidden="1">'[9]MonSurv-BC'!#REF!</definedName>
    <definedName name="__123Graph_DSEASON_MONEY" localSheetId="34" hidden="1">'Quadro 9_Table 9'!#REF!</definedName>
    <definedName name="__123Graph_DSEASON_MONEY" hidden="1">#REF!</definedName>
    <definedName name="__123Graph_DSEASON_SIGHT" localSheetId="11" hidden="1">'Gráfico 11 | Chart 11'!#REF!</definedName>
    <definedName name="__123Graph_DSEASON_SIGHT" localSheetId="18" hidden="1">'Gráfico 18 | Chart 18'!#REF!</definedName>
    <definedName name="__123Graph_DSEASON_SIGHT" localSheetId="37" hidden="1">#REF!</definedName>
    <definedName name="__123Graph_DSEASON_SIGHT" localSheetId="38" hidden="1">'Quadro 13_Table 13'!#REF!</definedName>
    <definedName name="__123Graph_DSEASON_SIGHT" localSheetId="40" hidden="1">'[9]MonSurv-BC'!#REF!</definedName>
    <definedName name="__123Graph_DSEASON_SIGHT" localSheetId="42" hidden="1">'Quadro 17_Table 17'!#REF!</definedName>
    <definedName name="__123Graph_DSEASON_SIGHT" localSheetId="43" hidden="1">'[9]MonSurv-BC'!#REF!</definedName>
    <definedName name="__123Graph_DSEASON_SIGHT" localSheetId="34" hidden="1">'Quadro 9_Table 9'!#REF!</definedName>
    <definedName name="__123Graph_DSEASON_SIGHT" hidden="1">#REF!</definedName>
    <definedName name="__123Graph_DSEASON_TIME" localSheetId="11" hidden="1">'Gráfico 11 | Chart 11'!#REF!</definedName>
    <definedName name="__123Graph_DSEASON_TIME" localSheetId="18" hidden="1">'Gráfico 18 | Chart 18'!#REF!</definedName>
    <definedName name="__123Graph_DSEASON_TIME" localSheetId="37" hidden="1">#REF!</definedName>
    <definedName name="__123Graph_DSEASON_TIME" localSheetId="38" hidden="1">'Quadro 13_Table 13'!#REF!</definedName>
    <definedName name="__123Graph_DSEASON_TIME" localSheetId="40" hidden="1">'[9]MonSurv-BC'!#REF!</definedName>
    <definedName name="__123Graph_DSEASON_TIME" localSheetId="42" hidden="1">'Quadro 17_Table 17'!#REF!</definedName>
    <definedName name="__123Graph_DSEASON_TIME" localSheetId="43" hidden="1">'[9]MonSurv-BC'!#REF!</definedName>
    <definedName name="__123Graph_DSEASON_TIME" localSheetId="34" hidden="1">'Quadro 9_Table 9'!#REF!</definedName>
    <definedName name="__123Graph_DSEASON_TIME" hidden="1">#REF!</definedName>
    <definedName name="__123Graph_E" localSheetId="11" hidden="1">'Gráfico 11 | Chart 11'!#REF!</definedName>
    <definedName name="__123Graph_E" localSheetId="18" hidden="1">'Gráfico 18 | Chart 18'!#REF!</definedName>
    <definedName name="__123Graph_E" localSheetId="37" hidden="1">#REF!</definedName>
    <definedName name="__123Graph_E" localSheetId="38" hidden="1">'Quadro 13_Table 13'!#REF!</definedName>
    <definedName name="__123Graph_E" localSheetId="42" hidden="1">'Quadro 17_Table 17'!#REF!</definedName>
    <definedName name="__123Graph_E" localSheetId="34" hidden="1">'Quadro 9_Table 9'!#REF!</definedName>
    <definedName name="__123Graph_E" hidden="1">#REF!</definedName>
    <definedName name="__123Graph_EChart1" localSheetId="11" hidden="1">'Gráfico 11 | Chart 11'!#REF!</definedName>
    <definedName name="__123Graph_EChart1" localSheetId="18" hidden="1">'Gráfico 18 | Chart 18'!#REF!</definedName>
    <definedName name="__123Graph_EChart1" localSheetId="37" hidden="1">#REF!</definedName>
    <definedName name="__123Graph_EChart1" localSheetId="38" hidden="1">'Quadro 13_Table 13'!#REF!</definedName>
    <definedName name="__123Graph_EChart1" localSheetId="40" hidden="1">'[3]2'!#REF!</definedName>
    <definedName name="__123Graph_EChart1" localSheetId="42" hidden="1">'Quadro 17_Table 17'!#REF!</definedName>
    <definedName name="__123Graph_EChart1" localSheetId="43" hidden="1">'[3]2'!#REF!</definedName>
    <definedName name="__123Graph_EChart1" localSheetId="34" hidden="1">'Quadro 9_Table 9'!#REF!</definedName>
    <definedName name="__123Graph_EChart1" hidden="1">#REF!</definedName>
    <definedName name="__123Graph_EChart2" localSheetId="11" hidden="1">'Gráfico 11 | Chart 11'!#REF!</definedName>
    <definedName name="__123Graph_EChart2" localSheetId="18" hidden="1">'Gráfico 18 | Chart 18'!#REF!</definedName>
    <definedName name="__123Graph_EChart2" localSheetId="37" hidden="1">#REF!</definedName>
    <definedName name="__123Graph_EChart2" localSheetId="38" hidden="1">'Quadro 13_Table 13'!#REF!</definedName>
    <definedName name="__123Graph_EChart2" localSheetId="40" hidden="1">'[3]2'!#REF!</definedName>
    <definedName name="__123Graph_EChart2" localSheetId="42" hidden="1">'Quadro 17_Table 17'!#REF!</definedName>
    <definedName name="__123Graph_EChart2" localSheetId="43" hidden="1">'[3]2'!#REF!</definedName>
    <definedName name="__123Graph_EChart2" localSheetId="34" hidden="1">'Quadro 9_Table 9'!#REF!</definedName>
    <definedName name="__123Graph_EChart2" hidden="1">#REF!</definedName>
    <definedName name="__123Graph_EChart3" localSheetId="11" hidden="1">'Gráfico 11 | Chart 11'!#REF!</definedName>
    <definedName name="__123Graph_EChart3" localSheetId="18" hidden="1">'Gráfico 18 | Chart 18'!#REF!</definedName>
    <definedName name="__123Graph_EChart3" localSheetId="37" hidden="1">#REF!</definedName>
    <definedName name="__123Graph_EChart3" localSheetId="38" hidden="1">'Quadro 13_Table 13'!#REF!</definedName>
    <definedName name="__123Graph_EChart3" localSheetId="40" hidden="1">'[3]2'!#REF!</definedName>
    <definedName name="__123Graph_EChart3" localSheetId="42" hidden="1">'Quadro 17_Table 17'!#REF!</definedName>
    <definedName name="__123Graph_EChart3" localSheetId="43" hidden="1">'[3]2'!#REF!</definedName>
    <definedName name="__123Graph_EChart3" localSheetId="34" hidden="1">'Quadro 9_Table 9'!#REF!</definedName>
    <definedName name="__123Graph_EChart3" hidden="1">#REF!</definedName>
    <definedName name="__123Graph_ECURRENT" localSheetId="11" hidden="1">'Gráfico 11 | Chart 11'!#REF!</definedName>
    <definedName name="__123Graph_ECURRENT" localSheetId="18" hidden="1">'Gráfico 18 | Chart 18'!#REF!</definedName>
    <definedName name="__123Graph_ECURRENT" localSheetId="37" hidden="1">#REF!</definedName>
    <definedName name="__123Graph_ECURRENT" localSheetId="38" hidden="1">'Quadro 13_Table 13'!#REF!</definedName>
    <definedName name="__123Graph_ECURRENT" localSheetId="40" hidden="1">'[13]Dep fonct'!#REF!</definedName>
    <definedName name="__123Graph_ECURRENT" localSheetId="42" hidden="1">'Quadro 17_Table 17'!#REF!</definedName>
    <definedName name="__123Graph_ECURRENT" localSheetId="43" hidden="1">'[13]Dep fonct'!#REF!</definedName>
    <definedName name="__123Graph_ECURRENT" localSheetId="34" hidden="1">'Quadro 9_Table 9'!#REF!</definedName>
    <definedName name="__123Graph_ECURRENT" hidden="1">#REF!</definedName>
    <definedName name="__123Graph_EECTOT" localSheetId="11" hidden="1">'Gráfico 11 | Chart 11'!#REF!</definedName>
    <definedName name="__123Graph_EECTOT" localSheetId="18" hidden="1">'Gráfico 18 | Chart 18'!#REF!</definedName>
    <definedName name="__123Graph_EECTOT" localSheetId="37" hidden="1">#REF!</definedName>
    <definedName name="__123Graph_EECTOT" localSheetId="38" hidden="1">'Quadro 13_Table 13'!#REF!</definedName>
    <definedName name="__123Graph_EECTOT" localSheetId="42" hidden="1">'Quadro 17_Table 17'!#REF!</definedName>
    <definedName name="__123Graph_EECTOT" localSheetId="34" hidden="1">'Quadro 9_Table 9'!#REF!</definedName>
    <definedName name="__123Graph_EECTOT" hidden="1">#REF!</definedName>
    <definedName name="__123Graph_EMIMPMAC" localSheetId="11" hidden="1">'Gráfico 11 | Chart 11'!#REF!</definedName>
    <definedName name="__123Graph_EMIMPMAC" localSheetId="18" hidden="1">'Gráfico 18 | Chart 18'!#REF!</definedName>
    <definedName name="__123Graph_EMIMPMAC" localSheetId="37" hidden="1">#REF!</definedName>
    <definedName name="__123Graph_EMIMPMAC" localSheetId="38" hidden="1">'Quadro 13_Table 13'!#REF!</definedName>
    <definedName name="__123Graph_EMIMPMAC" localSheetId="42" hidden="1">'Quadro 17_Table 17'!#REF!</definedName>
    <definedName name="__123Graph_EMIMPMAC" localSheetId="34" hidden="1">'Quadro 9_Table 9'!#REF!</definedName>
    <definedName name="__123Graph_EMIMPMAC" hidden="1">#REF!</definedName>
    <definedName name="__123Graph_EMONIMP" localSheetId="11" hidden="1">'Gráfico 11 | Chart 11'!#REF!</definedName>
    <definedName name="__123Graph_EMONIMP" localSheetId="18" hidden="1">'Gráfico 18 | Chart 18'!#REF!</definedName>
    <definedName name="__123Graph_EMONIMP" localSheetId="37" hidden="1">#REF!</definedName>
    <definedName name="__123Graph_EMONIMP" localSheetId="38" hidden="1">'Quadro 13_Table 13'!#REF!</definedName>
    <definedName name="__123Graph_EMONIMP" localSheetId="42" hidden="1">'Quadro 17_Table 17'!#REF!</definedName>
    <definedName name="__123Graph_EMONIMP" localSheetId="34" hidden="1">'Quadro 9_Table 9'!#REF!</definedName>
    <definedName name="__123Graph_EMONIMP" hidden="1">#REF!</definedName>
    <definedName name="__123Graph_ESEASON_CASH" localSheetId="11" hidden="1">'Gráfico 11 | Chart 11'!#REF!</definedName>
    <definedName name="__123Graph_ESEASON_CASH" localSheetId="18" hidden="1">'Gráfico 18 | Chart 18'!#REF!</definedName>
    <definedName name="__123Graph_ESEASON_CASH" localSheetId="37" hidden="1">#REF!</definedName>
    <definedName name="__123Graph_ESEASON_CASH" localSheetId="38" hidden="1">'Quadro 13_Table 13'!#REF!</definedName>
    <definedName name="__123Graph_ESEASON_CASH" localSheetId="40" hidden="1">'[9]MonSurv-BC'!#REF!</definedName>
    <definedName name="__123Graph_ESEASON_CASH" localSheetId="42" hidden="1">'Quadro 17_Table 17'!#REF!</definedName>
    <definedName name="__123Graph_ESEASON_CASH" localSheetId="43" hidden="1">'[9]MonSurv-BC'!#REF!</definedName>
    <definedName name="__123Graph_ESEASON_CASH" localSheetId="34" hidden="1">'Quadro 9_Table 9'!#REF!</definedName>
    <definedName name="__123Graph_ESEASON_CASH" hidden="1">#REF!</definedName>
    <definedName name="__123Graph_ESEASON_MONEY" localSheetId="11" hidden="1">'Gráfico 11 | Chart 11'!#REF!</definedName>
    <definedName name="__123Graph_ESEASON_MONEY" localSheetId="18" hidden="1">'Gráfico 18 | Chart 18'!#REF!</definedName>
    <definedName name="__123Graph_ESEASON_MONEY" localSheetId="37" hidden="1">#REF!</definedName>
    <definedName name="__123Graph_ESEASON_MONEY" localSheetId="38" hidden="1">'Quadro 13_Table 13'!#REF!</definedName>
    <definedName name="__123Graph_ESEASON_MONEY" localSheetId="40" hidden="1">'[9]MonSurv-BC'!#REF!</definedName>
    <definedName name="__123Graph_ESEASON_MONEY" localSheetId="42" hidden="1">'Quadro 17_Table 17'!#REF!</definedName>
    <definedName name="__123Graph_ESEASON_MONEY" localSheetId="43" hidden="1">'[9]MonSurv-BC'!#REF!</definedName>
    <definedName name="__123Graph_ESEASON_MONEY" localSheetId="34" hidden="1">'Quadro 9_Table 9'!#REF!</definedName>
    <definedName name="__123Graph_ESEASON_MONEY" hidden="1">#REF!</definedName>
    <definedName name="__123Graph_ESEASON_TIME" localSheetId="11" hidden="1">'Gráfico 11 | Chart 11'!#REF!</definedName>
    <definedName name="__123Graph_ESEASON_TIME" localSheetId="18" hidden="1">'Gráfico 18 | Chart 18'!#REF!</definedName>
    <definedName name="__123Graph_ESEASON_TIME" localSheetId="37" hidden="1">#REF!</definedName>
    <definedName name="__123Graph_ESEASON_TIME" localSheetId="38" hidden="1">'Quadro 13_Table 13'!#REF!</definedName>
    <definedName name="__123Graph_ESEASON_TIME" localSheetId="40" hidden="1">'[9]MonSurv-BC'!#REF!</definedName>
    <definedName name="__123Graph_ESEASON_TIME" localSheetId="42" hidden="1">'Quadro 17_Table 17'!#REF!</definedName>
    <definedName name="__123Graph_ESEASON_TIME" localSheetId="43" hidden="1">'[9]MonSurv-BC'!#REF!</definedName>
    <definedName name="__123Graph_ESEASON_TIME" localSheetId="34" hidden="1">'Quadro 9_Table 9'!#REF!</definedName>
    <definedName name="__123Graph_ESEASON_TIME" hidden="1">#REF!</definedName>
    <definedName name="__123Graph_F" localSheetId="11" hidden="1">'Gráfico 11 | Chart 11'!#REF!</definedName>
    <definedName name="__123Graph_F" localSheetId="18" hidden="1">'Gráfico 18 | Chart 18'!#REF!</definedName>
    <definedName name="__123Graph_F" localSheetId="37" hidden="1">#REF!</definedName>
    <definedName name="__123Graph_F" localSheetId="38" hidden="1">'Quadro 13_Table 13'!#REF!</definedName>
    <definedName name="__123Graph_F" localSheetId="42" hidden="1">'Quadro 17_Table 17'!#REF!</definedName>
    <definedName name="__123Graph_F" localSheetId="34" hidden="1">'Quadro 9_Table 9'!#REF!</definedName>
    <definedName name="__123Graph_F" hidden="1">#REF!</definedName>
    <definedName name="__123Graph_FChart1" localSheetId="11" hidden="1">'Gráfico 11 | Chart 11'!#REF!</definedName>
    <definedName name="__123Graph_FChart1" localSheetId="18" hidden="1">'Gráfico 18 | Chart 18'!#REF!</definedName>
    <definedName name="__123Graph_FChart1" localSheetId="37" hidden="1">#REF!</definedName>
    <definedName name="__123Graph_FChart1" localSheetId="38" hidden="1">'Quadro 13_Table 13'!#REF!</definedName>
    <definedName name="__123Graph_FChart1" localSheetId="40" hidden="1">'[3]2'!#REF!</definedName>
    <definedName name="__123Graph_FChart1" localSheetId="42" hidden="1">'Quadro 17_Table 17'!#REF!</definedName>
    <definedName name="__123Graph_FChart1" localSheetId="43" hidden="1">'[3]2'!#REF!</definedName>
    <definedName name="__123Graph_FChart1" localSheetId="34" hidden="1">'Quadro 9_Table 9'!#REF!</definedName>
    <definedName name="__123Graph_FChart1" hidden="1">#REF!</definedName>
    <definedName name="__123Graph_FChart2" localSheetId="11" hidden="1">'Gráfico 11 | Chart 11'!#REF!</definedName>
    <definedName name="__123Graph_FChart2" localSheetId="18" hidden="1">'Gráfico 18 | Chart 18'!#REF!</definedName>
    <definedName name="__123Graph_FChart2" localSheetId="37" hidden="1">#REF!</definedName>
    <definedName name="__123Graph_FChart2" localSheetId="38" hidden="1">'Quadro 13_Table 13'!#REF!</definedName>
    <definedName name="__123Graph_FChart2" localSheetId="40" hidden="1">'[3]2'!#REF!</definedName>
    <definedName name="__123Graph_FChart2" localSheetId="42" hidden="1">'Quadro 17_Table 17'!#REF!</definedName>
    <definedName name="__123Graph_FChart2" localSheetId="43" hidden="1">'[3]2'!#REF!</definedName>
    <definedName name="__123Graph_FChart2" localSheetId="34" hidden="1">'Quadro 9_Table 9'!#REF!</definedName>
    <definedName name="__123Graph_FChart2" hidden="1">#REF!</definedName>
    <definedName name="__123Graph_FChart3" localSheetId="11" hidden="1">'Gráfico 11 | Chart 11'!#REF!</definedName>
    <definedName name="__123Graph_FChart3" localSheetId="18" hidden="1">'Gráfico 18 | Chart 18'!#REF!</definedName>
    <definedName name="__123Graph_FChart3" localSheetId="37" hidden="1">#REF!</definedName>
    <definedName name="__123Graph_FChart3" localSheetId="38" hidden="1">'Quadro 13_Table 13'!#REF!</definedName>
    <definedName name="__123Graph_FChart3" localSheetId="40" hidden="1">'[3]2'!#REF!</definedName>
    <definedName name="__123Graph_FChart3" localSheetId="42" hidden="1">'Quadro 17_Table 17'!#REF!</definedName>
    <definedName name="__123Graph_FChart3" localSheetId="43" hidden="1">'[3]2'!#REF!</definedName>
    <definedName name="__123Graph_FChart3" localSheetId="34" hidden="1">'Quadro 9_Table 9'!#REF!</definedName>
    <definedName name="__123Graph_FChart3" hidden="1">#REF!</definedName>
    <definedName name="__123Graph_FCurrent" localSheetId="11" hidden="1">'Gráfico 11 | Chart 11'!#REF!</definedName>
    <definedName name="__123Graph_FCurrent" localSheetId="18" hidden="1">'Gráfico 18 | Chart 18'!#REF!</definedName>
    <definedName name="__123Graph_FCurrent" localSheetId="37" hidden="1">#REF!</definedName>
    <definedName name="__123Graph_FCurrent" localSheetId="38" hidden="1">'Quadro 13_Table 13'!#REF!</definedName>
    <definedName name="__123Graph_FCurrent" localSheetId="40" hidden="1">'[3]2'!#REF!</definedName>
    <definedName name="__123Graph_FCurrent" localSheetId="42" hidden="1">'Quadro 17_Table 17'!#REF!</definedName>
    <definedName name="__123Graph_FCurrent" localSheetId="43" hidden="1">'[3]2'!#REF!</definedName>
    <definedName name="__123Graph_FCurrent" localSheetId="34" hidden="1">'Quadro 9_Table 9'!#REF!</definedName>
    <definedName name="__123Graph_FCurrent" hidden="1">#REF!</definedName>
    <definedName name="__123Graph_FMONIMP" localSheetId="11" hidden="1">'Gráfico 11 | Chart 11'!#REF!</definedName>
    <definedName name="__123Graph_FMONIMP" localSheetId="18" hidden="1">'Gráfico 18 | Chart 18'!#REF!</definedName>
    <definedName name="__123Graph_FMONIMP" localSheetId="37" hidden="1">#REF!</definedName>
    <definedName name="__123Graph_FMONIMP" localSheetId="38" hidden="1">'Quadro 13_Table 13'!#REF!</definedName>
    <definedName name="__123Graph_FMONIMP" localSheetId="42" hidden="1">'Quadro 17_Table 17'!#REF!</definedName>
    <definedName name="__123Graph_FMONIMP" localSheetId="34" hidden="1">'Quadro 9_Table 9'!#REF!</definedName>
    <definedName name="__123Graph_FMONIMP" hidden="1">#REF!</definedName>
    <definedName name="__123Graph_X" localSheetId="11" hidden="1">'Gráfico 11 | Chart 11'!#REF!</definedName>
    <definedName name="__123Graph_X" localSheetId="18" hidden="1">'Gráfico 18 | Chart 18'!#REF!</definedName>
    <definedName name="__123Graph_X" localSheetId="37" hidden="1">#REF!</definedName>
    <definedName name="__123Graph_X" localSheetId="38" hidden="1">'Quadro 13_Table 13'!#REF!</definedName>
    <definedName name="__123Graph_X" localSheetId="40" hidden="1">'[14]GNP AND GDP'!#REF!</definedName>
    <definedName name="__123Graph_X" localSheetId="42" hidden="1">'Quadro 17_Table 17'!#REF!</definedName>
    <definedName name="__123Graph_X" localSheetId="43" hidden="1">'[14]GNP AND GDP'!#REF!</definedName>
    <definedName name="__123Graph_X" localSheetId="34" hidden="1">'Quadro 9_Table 9'!#REF!</definedName>
    <definedName name="__123Graph_X" hidden="1">#REF!</definedName>
    <definedName name="__123Graph_X\" localSheetId="11" hidden="1">'Gráfico 11 | Chart 11'!#REF!</definedName>
    <definedName name="__123Graph_X\" localSheetId="18" hidden="1">'Gráfico 18 | Chart 18'!#REF!</definedName>
    <definedName name="__123Graph_X\" localSheetId="37" hidden="1">#REF!</definedName>
    <definedName name="__123Graph_X\" localSheetId="38" hidden="1">'Quadro 13_Table 13'!#REF!</definedName>
    <definedName name="__123Graph_X\" localSheetId="42" hidden="1">'Quadro 17_Table 17'!#REF!</definedName>
    <definedName name="__123Graph_X\" localSheetId="34" hidden="1">'Quadro 9_Table 9'!#REF!</definedName>
    <definedName name="__123Graph_X\" hidden="1">#REF!</definedName>
    <definedName name="__123Graph_XBSYSASST" localSheetId="11" hidden="1">'Gráfico 11 | Chart 11'!#REF!</definedName>
    <definedName name="__123Graph_XBSYSASST" localSheetId="18" hidden="1">'Gráfico 18 | Chart 18'!#REF!</definedName>
    <definedName name="__123Graph_XBSYSASST" localSheetId="37" hidden="1">#REF!</definedName>
    <definedName name="__123Graph_XBSYSASST" localSheetId="38" hidden="1">'Quadro 13_Table 13'!#REF!</definedName>
    <definedName name="__123Graph_XBSYSASST" localSheetId="42" hidden="1">'Quadro 17_Table 17'!#REF!</definedName>
    <definedName name="__123Graph_XBSYSASST" localSheetId="34" hidden="1">'Quadro 9_Table 9'!#REF!</definedName>
    <definedName name="__123Graph_XBSYSASST" hidden="1">#REF!</definedName>
    <definedName name="__123Graph_XCBASSETS" localSheetId="11" hidden="1">'Gráfico 11 | Chart 11'!#REF!</definedName>
    <definedName name="__123Graph_XCBASSETS" localSheetId="18" hidden="1">'Gráfico 18 | Chart 18'!#REF!</definedName>
    <definedName name="__123Graph_XCBASSETS" localSheetId="37" hidden="1">#REF!</definedName>
    <definedName name="__123Graph_XCBASSETS" localSheetId="38" hidden="1">'Quadro 13_Table 13'!#REF!</definedName>
    <definedName name="__123Graph_XCBASSETS" localSheetId="42" hidden="1">'Quadro 17_Table 17'!#REF!</definedName>
    <definedName name="__123Graph_XCBASSETS" localSheetId="34" hidden="1">'Quadro 9_Table 9'!#REF!</definedName>
    <definedName name="__123Graph_XCBASSETS" hidden="1">#REF!</definedName>
    <definedName name="__123Graph_XCBAWKLY" localSheetId="11" hidden="1">'Gráfico 11 | Chart 11'!#REF!</definedName>
    <definedName name="__123Graph_XCBAWKLY" localSheetId="18" hidden="1">'Gráfico 18 | Chart 18'!#REF!</definedName>
    <definedName name="__123Graph_XCBAWKLY" localSheetId="37" hidden="1">#REF!</definedName>
    <definedName name="__123Graph_XCBAWKLY" localSheetId="38" hidden="1">'Quadro 13_Table 13'!#REF!</definedName>
    <definedName name="__123Graph_XCBAWKLY" localSheetId="42" hidden="1">'Quadro 17_Table 17'!#REF!</definedName>
    <definedName name="__123Graph_XCBAWKLY" localSheetId="34" hidden="1">'Quadro 9_Table 9'!#REF!</definedName>
    <definedName name="__123Graph_XCBAWKLY" hidden="1">#REF!</definedName>
    <definedName name="__123Graph_XChart1" localSheetId="11" hidden="1">'Gráfico 11 | Chart 11'!#REF!</definedName>
    <definedName name="__123Graph_XChart1" localSheetId="18" hidden="1">'Gráfico 18 | Chart 18'!#REF!</definedName>
    <definedName name="__123Graph_XChart1" localSheetId="37" hidden="1">#REF!</definedName>
    <definedName name="__123Graph_XChart1" localSheetId="38" hidden="1">'Quadro 13_Table 13'!#REF!</definedName>
    <definedName name="__123Graph_XChart1" localSheetId="40" hidden="1">'[15]Summary BOP'!#REF!</definedName>
    <definedName name="__123Graph_XChart1" localSheetId="42" hidden="1">'Quadro 17_Table 17'!#REF!</definedName>
    <definedName name="__123Graph_XChart1" localSheetId="43" hidden="1">'[15]Summary BOP'!#REF!</definedName>
    <definedName name="__123Graph_XChart1" localSheetId="34" hidden="1">'Quadro 9_Table 9'!#REF!</definedName>
    <definedName name="__123Graph_XChart1" hidden="1">#REF!</definedName>
    <definedName name="__123Graph_XCREDIT" localSheetId="11" hidden="1">'Gráfico 11 | Chart 11'!#REF!</definedName>
    <definedName name="__123Graph_XCREDIT" localSheetId="18" hidden="1">'Gráfico 18 | Chart 18'!#REF!</definedName>
    <definedName name="__123Graph_XCREDIT" localSheetId="37" hidden="1">#REF!</definedName>
    <definedName name="__123Graph_XCREDIT" localSheetId="38" hidden="1">'Quadro 13_Table 13'!#REF!</definedName>
    <definedName name="__123Graph_XCREDIT" localSheetId="40" hidden="1">'[9]MonSurv-BC'!#REF!</definedName>
    <definedName name="__123Graph_XCREDIT" localSheetId="42" hidden="1">'Quadro 17_Table 17'!#REF!</definedName>
    <definedName name="__123Graph_XCREDIT" localSheetId="43" hidden="1">'[9]MonSurv-BC'!#REF!</definedName>
    <definedName name="__123Graph_XCREDIT" localSheetId="34" hidden="1">'Quadro 9_Table 9'!#REF!</definedName>
    <definedName name="__123Graph_XCREDIT" hidden="1">#REF!</definedName>
    <definedName name="__123Graph_XCurrent" localSheetId="11" hidden="1">'Gráfico 11 | Chart 11'!#REF!</definedName>
    <definedName name="__123Graph_XCurrent" localSheetId="18" hidden="1">'Gráfico 18 | Chart 18'!#REF!</definedName>
    <definedName name="__123Graph_XCurrent" localSheetId="37" hidden="1">#REF!</definedName>
    <definedName name="__123Graph_XCurrent" localSheetId="38" hidden="1">'Quadro 13_Table 13'!#REF!</definedName>
    <definedName name="__123Graph_XCurrent" localSheetId="40" hidden="1">[4]CPIINDEX!$B$263:$B$310</definedName>
    <definedName name="__123Graph_XCurrent" localSheetId="42" hidden="1">'Quadro 17_Table 17'!#REF!</definedName>
    <definedName name="__123Graph_XCurrent" localSheetId="43" hidden="1">[4]CPIINDEX!$B$263:$B$310</definedName>
    <definedName name="__123Graph_XCurrent" localSheetId="34" hidden="1">'Quadro 9_Table 9'!#REF!</definedName>
    <definedName name="__123Graph_XCurrent" hidden="1">#REF!</definedName>
    <definedName name="__123Graph_XECTOT" localSheetId="11" hidden="1">'Gráfico 11 | Chart 11'!#REF!</definedName>
    <definedName name="__123Graph_XECTOT" localSheetId="18" hidden="1">'Gráfico 18 | Chart 18'!#REF!</definedName>
    <definedName name="__123Graph_XECTOT" localSheetId="37" hidden="1">#REF!</definedName>
    <definedName name="__123Graph_XECTOT" localSheetId="38" hidden="1">'Quadro 13_Table 13'!#REF!</definedName>
    <definedName name="__123Graph_XECTOT" localSheetId="42" hidden="1">'Quadro 17_Table 17'!#REF!</definedName>
    <definedName name="__123Graph_XECTOT" localSheetId="34" hidden="1">'Quadro 9_Table 9'!#REF!</definedName>
    <definedName name="__123Graph_XECTOT" hidden="1">#REF!</definedName>
    <definedName name="__123Graph_XERDOLLAR" localSheetId="11" hidden="1">'Gráfico 11 | Chart 11'!#REF!</definedName>
    <definedName name="__123Graph_XERDOLLAR" localSheetId="18" hidden="1">'Gráfico 18 | Chart 18'!#REF!</definedName>
    <definedName name="__123Graph_XERDOLLAR" localSheetId="37" hidden="1">#REF!</definedName>
    <definedName name="__123Graph_XERDOLLAR" localSheetId="38" hidden="1">'Quadro 13_Table 13'!#REF!</definedName>
    <definedName name="__123Graph_XERDOLLAR" localSheetId="40" hidden="1">'[5]ex rate'!$F$15:$AM$15</definedName>
    <definedName name="__123Graph_XERDOLLAR" localSheetId="42" hidden="1">'Quadro 17_Table 17'!#REF!</definedName>
    <definedName name="__123Graph_XERDOLLAR" localSheetId="43" hidden="1">'[5]ex rate'!$F$15:$AM$15</definedName>
    <definedName name="__123Graph_XERDOLLAR" localSheetId="34" hidden="1">'Quadro 9_Table 9'!#REF!</definedName>
    <definedName name="__123Graph_XERDOLLAR" hidden="1">#REF!</definedName>
    <definedName name="__123Graph_XERRUBLE" localSheetId="11" hidden="1">'Gráfico 11 | Chart 11'!#REF!</definedName>
    <definedName name="__123Graph_XERRUBLE" localSheetId="18" hidden="1">'Gráfico 18 | Chart 18'!#REF!</definedName>
    <definedName name="__123Graph_XERRUBLE" localSheetId="37" hidden="1">#REF!</definedName>
    <definedName name="__123Graph_XERRUBLE" localSheetId="38" hidden="1">'Quadro 13_Table 13'!#REF!</definedName>
    <definedName name="__123Graph_XERRUBLE" localSheetId="40" hidden="1">'[5]ex rate'!$F$15:$AM$15</definedName>
    <definedName name="__123Graph_XERRUBLE" localSheetId="42" hidden="1">'Quadro 17_Table 17'!#REF!</definedName>
    <definedName name="__123Graph_XERRUBLE" localSheetId="43" hidden="1">'[5]ex rate'!$F$15:$AM$15</definedName>
    <definedName name="__123Graph_XERRUBLE" localSheetId="34" hidden="1">'Quadro 9_Table 9'!#REF!</definedName>
    <definedName name="__123Graph_XERRUBLE" hidden="1">#REF!</definedName>
    <definedName name="__123Graph_XEXP" localSheetId="11" hidden="1">'Gráfico 11 | Chart 11'!#REF!</definedName>
    <definedName name="__123Graph_XEXP" localSheetId="18" hidden="1">'Gráfico 18 | Chart 18'!#REF!</definedName>
    <definedName name="__123Graph_XEXP" localSheetId="37" hidden="1">#REF!</definedName>
    <definedName name="__123Graph_XEXP" localSheetId="38" hidden="1">'Quadro 13_Table 13'!#REF!</definedName>
    <definedName name="__123Graph_XEXP" localSheetId="40" hidden="1">[16]EdssGeeGAS!#REF!</definedName>
    <definedName name="__123Graph_XEXP" localSheetId="42" hidden="1">'Quadro 17_Table 17'!#REF!</definedName>
    <definedName name="__123Graph_XEXP" localSheetId="43" hidden="1">[16]EdssGeeGAS!#REF!</definedName>
    <definedName name="__123Graph_XEXP" localSheetId="34" hidden="1">'Quadro 9_Table 9'!#REF!</definedName>
    <definedName name="__123Graph_XEXP" hidden="1">#REF!</definedName>
    <definedName name="__123Graph_XGDP" localSheetId="11" hidden="1">'Gráfico 11 | Chart 11'!#REF!</definedName>
    <definedName name="__123Graph_XGDP" localSheetId="18" hidden="1">'Gráfico 18 | Chart 18'!#REF!</definedName>
    <definedName name="__123Graph_XGDP" localSheetId="37" hidden="1">#REF!</definedName>
    <definedName name="__123Graph_XGDP" localSheetId="38" hidden="1">'Quadro 13_Table 13'!#REF!</definedName>
    <definedName name="__123Graph_XGDP" localSheetId="42" hidden="1">'Quadro 17_Table 17'!#REF!</definedName>
    <definedName name="__123Graph_XGDP" localSheetId="34" hidden="1">'Quadro 9_Table 9'!#REF!</definedName>
    <definedName name="__123Graph_XGDP" hidden="1">#REF!</definedName>
    <definedName name="__123Graph_XGDP_GROWTH" localSheetId="11" hidden="1">'Gráfico 11 | Chart 11'!#REF!</definedName>
    <definedName name="__123Graph_XGDP_GROWTH" localSheetId="18" hidden="1">'Gráfico 18 | Chart 18'!#REF!</definedName>
    <definedName name="__123Graph_XGDP_GROWTH" localSheetId="37" hidden="1">#REF!</definedName>
    <definedName name="__123Graph_XGDP_GROWTH" localSheetId="38" hidden="1">'Quadro 13_Table 13'!#REF!</definedName>
    <definedName name="__123Graph_XGDP_GROWTH" localSheetId="42" hidden="1">'Quadro 17_Table 17'!#REF!</definedName>
    <definedName name="__123Graph_XGDP_GROWTH" localSheetId="34" hidden="1">'Quadro 9_Table 9'!#REF!</definedName>
    <definedName name="__123Graph_XGDP_GROWTH" hidden="1">#REF!</definedName>
    <definedName name="__123Graph_XGDP_REV" localSheetId="11" hidden="1">'Gráfico 11 | Chart 11'!#REF!</definedName>
    <definedName name="__123Graph_XGDP_REV" localSheetId="18" hidden="1">'Gráfico 18 | Chart 18'!#REF!</definedName>
    <definedName name="__123Graph_XGDP_REV" localSheetId="37" hidden="1">#REF!</definedName>
    <definedName name="__123Graph_XGDP_REV" localSheetId="38" hidden="1">'Quadro 13_Table 13'!#REF!</definedName>
    <definedName name="__123Graph_XGDP_REV" localSheetId="42" hidden="1">'Quadro 17_Table 17'!#REF!</definedName>
    <definedName name="__123Graph_XGDP_REV" localSheetId="34" hidden="1">'Quadro 9_Table 9'!#REF!</definedName>
    <definedName name="__123Graph_XGDP_REV" hidden="1">#REF!</definedName>
    <definedName name="__123Graph_XMIMPMAC" localSheetId="11" hidden="1">'Gráfico 11 | Chart 11'!#REF!</definedName>
    <definedName name="__123Graph_XMIMPMAC" localSheetId="18" hidden="1">'Gráfico 18 | Chart 18'!#REF!</definedName>
    <definedName name="__123Graph_XMIMPMAC" localSheetId="37" hidden="1">#REF!</definedName>
    <definedName name="__123Graph_XMIMPMAC" localSheetId="38" hidden="1">'Quadro 13_Table 13'!#REF!</definedName>
    <definedName name="__123Graph_XMIMPMAC" localSheetId="42" hidden="1">'Quadro 17_Table 17'!#REF!</definedName>
    <definedName name="__123Graph_XMIMPMAC" localSheetId="34" hidden="1">'Quadro 9_Table 9'!#REF!</definedName>
    <definedName name="__123Graph_XMIMPMAC" hidden="1">#REF!</definedName>
    <definedName name="__123Graph_XMSWKLY" localSheetId="11" hidden="1">'Gráfico 11 | Chart 11'!#REF!</definedName>
    <definedName name="__123Graph_XMSWKLY" localSheetId="18" hidden="1">'Gráfico 18 | Chart 18'!#REF!</definedName>
    <definedName name="__123Graph_XMSWKLY" localSheetId="37" hidden="1">#REF!</definedName>
    <definedName name="__123Graph_XMSWKLY" localSheetId="38" hidden="1">'Quadro 13_Table 13'!#REF!</definedName>
    <definedName name="__123Graph_XMSWKLY" localSheetId="42" hidden="1">'Quadro 17_Table 17'!#REF!</definedName>
    <definedName name="__123Graph_XMSWKLY" localSheetId="34" hidden="1">'Quadro 9_Table 9'!#REF!</definedName>
    <definedName name="__123Graph_XMSWKLY" hidden="1">#REF!</definedName>
    <definedName name="__123Graph_XNFI_REV" localSheetId="11" hidden="1">'Gráfico 11 | Chart 11'!#REF!</definedName>
    <definedName name="__123Graph_XNFI_REV" localSheetId="18" hidden="1">'Gráfico 18 | Chart 18'!#REF!</definedName>
    <definedName name="__123Graph_XNFI_REV" localSheetId="37" hidden="1">#REF!</definedName>
    <definedName name="__123Graph_XNFI_REV" localSheetId="38" hidden="1">'Quadro 13_Table 13'!#REF!</definedName>
    <definedName name="__123Graph_XNFI_REV" localSheetId="42" hidden="1">'Quadro 17_Table 17'!#REF!</definedName>
    <definedName name="__123Graph_XNFI_REV" localSheetId="34" hidden="1">'Quadro 9_Table 9'!#REF!</definedName>
    <definedName name="__123Graph_XNFI_REV" hidden="1">#REF!</definedName>
    <definedName name="__123Graph_XRUBRATE" localSheetId="11" hidden="1">'Gráfico 11 | Chart 11'!#REF!</definedName>
    <definedName name="__123Graph_XRUBRATE" localSheetId="18" hidden="1">'Gráfico 18 | Chart 18'!#REF!</definedName>
    <definedName name="__123Graph_XRUBRATE" localSheetId="37" hidden="1">#REF!</definedName>
    <definedName name="__123Graph_XRUBRATE" localSheetId="38" hidden="1">'Quadro 13_Table 13'!#REF!</definedName>
    <definedName name="__123Graph_XRUBRATE" localSheetId="40" hidden="1">'[5]ex rate'!$K$15:$AN$15</definedName>
    <definedName name="__123Graph_XRUBRATE" localSheetId="42" hidden="1">'Quadro 17_Table 17'!#REF!</definedName>
    <definedName name="__123Graph_XRUBRATE" localSheetId="43" hidden="1">'[5]ex rate'!$K$15:$AN$15</definedName>
    <definedName name="__123Graph_XRUBRATE" localSheetId="34" hidden="1">'Quadro 9_Table 9'!#REF!</definedName>
    <definedName name="__123Graph_XRUBRATE" hidden="1">#REF!</definedName>
    <definedName name="__123Graph_XUSRATE" localSheetId="11" hidden="1">'Gráfico 11 | Chart 11'!#REF!</definedName>
    <definedName name="__123Graph_XUSRATE" localSheetId="18" hidden="1">'Gráfico 18 | Chart 18'!#REF!</definedName>
    <definedName name="__123Graph_XUSRATE" localSheetId="37" hidden="1">#REF!</definedName>
    <definedName name="__123Graph_XUSRATE" localSheetId="38" hidden="1">'Quadro 13_Table 13'!#REF!</definedName>
    <definedName name="__123Graph_XUSRATE" localSheetId="40" hidden="1">'[5]ex rate'!$K$15:$AN$15</definedName>
    <definedName name="__123Graph_XUSRATE" localSheetId="42" hidden="1">'Quadro 17_Table 17'!#REF!</definedName>
    <definedName name="__123Graph_XUSRATE" localSheetId="43" hidden="1">'[5]ex rate'!$K$15:$AN$15</definedName>
    <definedName name="__123Graph_XUSRATE" localSheetId="34" hidden="1">'Quadro 9_Table 9'!#REF!</definedName>
    <definedName name="__123Graph_XUSRATE" hidden="1">#REF!</definedName>
    <definedName name="__60_Ind_4_01_00_INT_I">#REF!</definedName>
    <definedName name="__60_Ind_4_06_05_INT_E">#REF!</definedName>
    <definedName name="__60_Ind_4_06_05_INT_I">#REF!</definedName>
    <definedName name="__61_Ind_4_0201_ZEu_E">#REF!</definedName>
    <definedName name="__aux2">#REF!</definedName>
    <definedName name="__aux22">#REF!</definedName>
    <definedName name="__cae">#REF!</definedName>
    <definedName name="__cae12">#REF!</definedName>
    <definedName name="__cae2">#REF!</definedName>
    <definedName name="__cae3">#REF!</definedName>
    <definedName name="__cae4">#REF!</definedName>
    <definedName name="__cae5">#REF!</definedName>
    <definedName name="__cae6">#REF!</definedName>
    <definedName name="__cae7">#REF!</definedName>
    <definedName name="__cae8">#REF!</definedName>
    <definedName name="__cae9">#REF!</definedName>
    <definedName name="__CIP89">#REF!</definedName>
    <definedName name="__CIP898">#REF!</definedName>
    <definedName name="__fim1">#REF!</definedName>
    <definedName name="__h14">#REF!</definedName>
    <definedName name="__Ind10">#REF!</definedName>
    <definedName name="__Ind11">#REF!</definedName>
    <definedName name="__Ind12">#REF!</definedName>
    <definedName name="__Ind13">#REF!</definedName>
    <definedName name="__Ind14">#REF!</definedName>
    <definedName name="__Ind15">#REF!</definedName>
    <definedName name="__Ind16">#REF!</definedName>
    <definedName name="__Ind17">#REF!</definedName>
    <definedName name="__Ind18">#REF!</definedName>
    <definedName name="__Ind19">#REF!</definedName>
    <definedName name="__Ind2">#REF!</definedName>
    <definedName name="__Ind20">#REF!</definedName>
    <definedName name="__Ind21">#REF!</definedName>
    <definedName name="__Ind3">#REF!</definedName>
    <definedName name="__Ind4">#REF!</definedName>
    <definedName name="__Ind5">#REF!</definedName>
    <definedName name="__Ind6">#REF!</definedName>
    <definedName name="__Ind7">#REF!</definedName>
    <definedName name="__Ind8">#REF!</definedName>
    <definedName name="__Ind9">#REF!</definedName>
    <definedName name="__mod22">#REF!</definedName>
    <definedName name="__PIB93">#REF!</definedName>
    <definedName name="__ra113001" localSheetId="11">'Gráfico 11 | Chart 11'!#REF!</definedName>
    <definedName name="__ra113001">#REF!</definedName>
    <definedName name="__RA211003">#REF!</definedName>
    <definedName name="__RA211006" localSheetId="11">'Gráfico 11 | Chart 11'!#REF!</definedName>
    <definedName name="__RA211006">#REF!</definedName>
    <definedName name="__raa118" localSheetId="11">'Gráfico 11 | Chart 11'!#REF!</definedName>
    <definedName name="__raa118">#REF!</definedName>
    <definedName name="__TAB1" localSheetId="11">'Gráfico 11 | Chart 11'!#REF!</definedName>
    <definedName name="__TAB1">#REF!</definedName>
    <definedName name="__TAB4" localSheetId="11">'Gráfico 11 | Chart 11'!#REF!</definedName>
    <definedName name="__TAB4">#REF!</definedName>
    <definedName name="__Xk366" localSheetId="11">'Gráfico 11 | Chart 11'!#REF!,'Gráfico 11 | Chart 11'!#REF!</definedName>
    <definedName name="__Xk366">#REF!,#REF!</definedName>
    <definedName name="_1.1_População_Residente_por_Sexo_e_Grupo_Etário__Censos" localSheetId="11">'Gráfico 11 | Chart 11'!#REF!</definedName>
    <definedName name="_1.1_População_Residente_por_Sexo_e_Grupo_Etário__Censos">#REF!</definedName>
    <definedName name="_1.2_População_Residente___Estimativas" localSheetId="11">'Gráfico 11 | Chart 11'!#REF!</definedName>
    <definedName name="_1.2_População_Residente___Estimativas">#REF!</definedName>
    <definedName name="_1___123Graph_AChart_1A" localSheetId="11" hidden="1">'Gráfico 11 | Chart 11'!#REF!</definedName>
    <definedName name="_1___123Graph_AChart_1A" localSheetId="18" hidden="1">'Gráfico 18 | Chart 18'!#REF!</definedName>
    <definedName name="_1___123Graph_AChart_1A" localSheetId="37" hidden="1">#REF!</definedName>
    <definedName name="_1___123Graph_AChart_1A" localSheetId="38" hidden="1">'Quadro 13_Table 13'!#REF!</definedName>
    <definedName name="_1___123Graph_AChart_1A" localSheetId="40" hidden="1">[4]CPIINDEX!$O$263:$O$310</definedName>
    <definedName name="_1___123Graph_AChart_1A" localSheetId="42" hidden="1">'Quadro 17_Table 17'!#REF!</definedName>
    <definedName name="_1___123Graph_AChart_1A" localSheetId="43" hidden="1">[4]CPIINDEX!$O$263:$O$310</definedName>
    <definedName name="_1___123Graph_AChart_1A" localSheetId="34" hidden="1">'Quadro 9_Table 9'!#REF!</definedName>
    <definedName name="_1___123Graph_AChart_1A" hidden="1">#REF!</definedName>
    <definedName name="_1__123Graph_AINVENT_SALES" localSheetId="11" hidden="1">'Gráfico 11 | Chart 11'!#REF!</definedName>
    <definedName name="_1__123Graph_AINVENT_SALES" localSheetId="18" hidden="1">'Gráfico 18 | Chart 18'!#REF!</definedName>
    <definedName name="_1__123Graph_AINVENT_SALES" localSheetId="37" hidden="1">#REF!</definedName>
    <definedName name="_1__123Graph_AINVENT_SALES" localSheetId="38" hidden="1">'Quadro 13_Table 13'!#REF!</definedName>
    <definedName name="_1__123Graph_AINVENT_SALES" localSheetId="42" hidden="1">'Quadro 17_Table 17'!#REF!</definedName>
    <definedName name="_1__123Graph_AINVENT_SALES" localSheetId="34" hidden="1">'Quadro 9_Table 9'!#REF!</definedName>
    <definedName name="_1__123Graph_AINVENT_SALES" hidden="1">#REF!</definedName>
    <definedName name="_1_13000000">#REF!</definedName>
    <definedName name="_10___123Graph_XChart_3A" localSheetId="11" hidden="1">'Gráfico 11 | Chart 11'!#REF!</definedName>
    <definedName name="_10___123Graph_XChart_3A" localSheetId="18" hidden="1">'Gráfico 18 | Chart 18'!#REF!</definedName>
    <definedName name="_10___123Graph_XChart_3A" localSheetId="37" hidden="1">#REF!</definedName>
    <definedName name="_10___123Graph_XChart_3A" localSheetId="38" hidden="1">'Quadro 13_Table 13'!#REF!</definedName>
    <definedName name="_10___123Graph_XChart_3A" localSheetId="40" hidden="1">[4]CPIINDEX!$B$203:$B$310</definedName>
    <definedName name="_10___123Graph_XChart_3A" localSheetId="42" hidden="1">'Quadro 17_Table 17'!#REF!</definedName>
    <definedName name="_10___123Graph_XChart_3A" localSheetId="43" hidden="1">[4]CPIINDEX!$B$203:$B$310</definedName>
    <definedName name="_10___123Graph_XChart_3A" localSheetId="34" hidden="1">'Quadro 9_Table 9'!#REF!</definedName>
    <definedName name="_10___123Graph_XChart_3A" hidden="1">#REF!</definedName>
    <definedName name="_11___123Graph_XChart_4A" localSheetId="11" hidden="1">'Gráfico 11 | Chart 11'!#REF!</definedName>
    <definedName name="_11___123Graph_XChart_4A" localSheetId="18" hidden="1">'Gráfico 18 | Chart 18'!#REF!</definedName>
    <definedName name="_11___123Graph_XChart_4A" localSheetId="37" hidden="1">#REF!</definedName>
    <definedName name="_11___123Graph_XChart_4A" localSheetId="38" hidden="1">'Quadro 13_Table 13'!#REF!</definedName>
    <definedName name="_11___123Graph_XChart_4A" localSheetId="40" hidden="1">[4]CPIINDEX!$B$239:$B$298</definedName>
    <definedName name="_11___123Graph_XChart_4A" localSheetId="42" hidden="1">'Quadro 17_Table 17'!#REF!</definedName>
    <definedName name="_11___123Graph_XChart_4A" localSheetId="43" hidden="1">[4]CPIINDEX!$B$239:$B$298</definedName>
    <definedName name="_11___123Graph_XChart_4A" localSheetId="34" hidden="1">'Quadro 9_Table 9'!#REF!</definedName>
    <definedName name="_11___123Graph_XChart_4A" hidden="1">#REF!</definedName>
    <definedName name="_111">#REF!</definedName>
    <definedName name="_12__123Graph_AMIMPMA_1" localSheetId="11" hidden="1">'Gráfico 11 | Chart 11'!#REF!</definedName>
    <definedName name="_12__123Graph_AMIMPMA_1" localSheetId="18" hidden="1">'Gráfico 18 | Chart 18'!#REF!</definedName>
    <definedName name="_12__123Graph_AMIMPMA_1" localSheetId="37" hidden="1">#REF!</definedName>
    <definedName name="_12__123Graph_AMIMPMA_1" localSheetId="38" hidden="1">'Quadro 13_Table 13'!#REF!</definedName>
    <definedName name="_12__123Graph_AMIMPMA_1" localSheetId="42" hidden="1">'Quadro 17_Table 17'!#REF!</definedName>
    <definedName name="_12__123Graph_AMIMPMA_1" localSheetId="34" hidden="1">'Quadro 9_Table 9'!#REF!</definedName>
    <definedName name="_12__123Graph_AMIMPMA_1" hidden="1">#REF!</definedName>
    <definedName name="_123graph_b" localSheetId="11" hidden="1">'Gráfico 11 | Chart 11'!#REF!</definedName>
    <definedName name="_123graph_b" localSheetId="18" hidden="1">'Gráfico 18 | Chart 18'!#REF!</definedName>
    <definedName name="_123graph_b" localSheetId="37" hidden="1">#REF!</definedName>
    <definedName name="_123graph_b" localSheetId="38" hidden="1">'Quadro 13_Table 13'!#REF!</definedName>
    <definedName name="_123graph_b" localSheetId="40" hidden="1">[17]A!#REF!</definedName>
    <definedName name="_123graph_b" localSheetId="42" hidden="1">'Quadro 17_Table 17'!#REF!</definedName>
    <definedName name="_123graph_b" localSheetId="43" hidden="1">[17]A!#REF!</definedName>
    <definedName name="_123graph_b" localSheetId="34" hidden="1">'Quadro 9_Table 9'!#REF!</definedName>
    <definedName name="_123graph_b" hidden="1">#REF!</definedName>
    <definedName name="_12no" localSheetId="11" hidden="1">'Gráfico 11 | Chart 11'!#REF!</definedName>
    <definedName name="_12no" localSheetId="18" hidden="1">'Gráfico 18 | Chart 18'!#REF!</definedName>
    <definedName name="_12no" localSheetId="37" hidden="1">#REF!</definedName>
    <definedName name="_12no" localSheetId="38" hidden="1">'Quadro 13_Table 13'!#REF!</definedName>
    <definedName name="_12no" localSheetId="40" hidden="1">'[13]Dep fonct'!#REF!</definedName>
    <definedName name="_12no" localSheetId="42" hidden="1">'Quadro 17_Table 17'!#REF!</definedName>
    <definedName name="_12no" localSheetId="43" hidden="1">'[13]Dep fonct'!#REF!</definedName>
    <definedName name="_12no" localSheetId="34" hidden="1">'Quadro 9_Table 9'!#REF!</definedName>
    <definedName name="_12no" hidden="1">#REF!</definedName>
    <definedName name="_13000000">#REF!</definedName>
    <definedName name="_15__123Graph_ANDA_OIN" localSheetId="11" hidden="1">'Gráfico 11 | Chart 11'!#REF!</definedName>
    <definedName name="_15__123Graph_ANDA_OIN" localSheetId="18" hidden="1">'Gráfico 18 | Chart 18'!#REF!</definedName>
    <definedName name="_15__123Graph_ANDA_OIN" localSheetId="37" hidden="1">#REF!</definedName>
    <definedName name="_15__123Graph_ANDA_OIN" localSheetId="38" hidden="1">'Quadro 13_Table 13'!#REF!</definedName>
    <definedName name="_15__123Graph_ANDA_OIN" localSheetId="42" hidden="1">'Quadro 17_Table 17'!#REF!</definedName>
    <definedName name="_15__123Graph_ANDA_OIN" localSheetId="34" hidden="1">'Quadro 9_Table 9'!#REF!</definedName>
    <definedName name="_15__123Graph_ANDA_OIN" hidden="1">#REF!</definedName>
    <definedName name="_18__123Graph_ANI_REV" localSheetId="11" hidden="1">'Gráfico 11 | Chart 11'!#REF!</definedName>
    <definedName name="_18__123Graph_ANI_REV" localSheetId="18" hidden="1">'Gráfico 18 | Chart 18'!#REF!</definedName>
    <definedName name="_18__123Graph_ANI_REV" localSheetId="37" hidden="1">#REF!</definedName>
    <definedName name="_18__123Graph_ANI_REV" localSheetId="38" hidden="1">'Quadro 13_Table 13'!#REF!</definedName>
    <definedName name="_18__123Graph_ANI_REV" localSheetId="42" hidden="1">'Quadro 17_Table 17'!#REF!</definedName>
    <definedName name="_18__123Graph_ANI_REV" localSheetId="34" hidden="1">'Quadro 9_Table 9'!#REF!</definedName>
    <definedName name="_18__123Graph_ANI_REV" hidden="1">#REF!</definedName>
    <definedName name="_2.1_GDP___Expenditure_Aggregates">#REF!</definedName>
    <definedName name="_2___123Graph_AChart_2A" localSheetId="11" hidden="1">'Gráfico 11 | Chart 11'!#REF!</definedName>
    <definedName name="_2___123Graph_AChart_2A" localSheetId="18" hidden="1">'Gráfico 18 | Chart 18'!#REF!</definedName>
    <definedName name="_2___123Graph_AChart_2A" localSheetId="37" hidden="1">#REF!</definedName>
    <definedName name="_2___123Graph_AChart_2A" localSheetId="38" hidden="1">'Quadro 13_Table 13'!#REF!</definedName>
    <definedName name="_2___123Graph_AChart_2A" localSheetId="40" hidden="1">[4]CPIINDEX!$K$203:$K$304</definedName>
    <definedName name="_2___123Graph_AChart_2A" localSheetId="42" hidden="1">'Quadro 17_Table 17'!#REF!</definedName>
    <definedName name="_2___123Graph_AChart_2A" localSheetId="43" hidden="1">[4]CPIINDEX!$K$203:$K$304</definedName>
    <definedName name="_2___123Graph_AChart_2A" localSheetId="34" hidden="1">'Quadro 9_Table 9'!#REF!</definedName>
    <definedName name="_2___123Graph_AChart_2A" hidden="1">#REF!</definedName>
    <definedName name="_21__123Graph_AR_BMONEY" localSheetId="11" hidden="1">'Gráfico 11 | Chart 11'!#REF!</definedName>
    <definedName name="_21__123Graph_AR_BMONEY" localSheetId="18" hidden="1">'Gráfico 18 | Chart 18'!#REF!</definedName>
    <definedName name="_21__123Graph_AR_BMONEY" localSheetId="37" hidden="1">#REF!</definedName>
    <definedName name="_21__123Graph_AR_BMONEY" localSheetId="38" hidden="1">'Quadro 13_Table 13'!#REF!</definedName>
    <definedName name="_21__123Graph_AR_BMONEY" localSheetId="42" hidden="1">'Quadro 17_Table 17'!#REF!</definedName>
    <definedName name="_21__123Graph_AR_BMONEY" localSheetId="34" hidden="1">'Quadro 9_Table 9'!#REF!</definedName>
    <definedName name="_21__123Graph_AR_BMONEY" hidden="1">#REF!</definedName>
    <definedName name="_22__123Graph_ASEIGNOR" localSheetId="11" hidden="1">'Gráfico 11 | Chart 11'!#REF!</definedName>
    <definedName name="_22__123Graph_ASEIGNOR" localSheetId="18" hidden="1">'Gráfico 18 | Chart 18'!#REF!</definedName>
    <definedName name="_22__123Graph_ASEIGNOR" localSheetId="37" hidden="1">#REF!</definedName>
    <definedName name="_22__123Graph_ASEIGNOR" localSheetId="38" hidden="1">'Quadro 13_Table 13'!#REF!</definedName>
    <definedName name="_22__123Graph_ASEIGNOR" localSheetId="40" hidden="1">[10]seignior!#REF!</definedName>
    <definedName name="_22__123Graph_ASEIGNOR" localSheetId="42" hidden="1">'Quadro 17_Table 17'!#REF!</definedName>
    <definedName name="_22__123Graph_ASEIGNOR" localSheetId="43" hidden="1">[11]seignior!#REF!</definedName>
    <definedName name="_22__123Graph_ASEIGNOR" localSheetId="34" hidden="1">'Quadro 9_Table 9'!#REF!</definedName>
    <definedName name="_22__123Graph_ASEIGNOR" hidden="1">#REF!</definedName>
    <definedName name="_24__123Graph_BEXP_IMP" localSheetId="11" hidden="1">'Gráfico 11 | Chart 11'!#REF!</definedName>
    <definedName name="_24__123Graph_BEXP_IMP" localSheetId="18" hidden="1">'Gráfico 18 | Chart 18'!#REF!</definedName>
    <definedName name="_24__123Graph_BEXP_IMP" localSheetId="37" hidden="1">#REF!</definedName>
    <definedName name="_24__123Graph_BEXP_IMP" localSheetId="38" hidden="1">'Quadro 13_Table 13'!#REF!</definedName>
    <definedName name="_24__123Graph_BEXP_IMP" localSheetId="42" hidden="1">'Quadro 17_Table 17'!#REF!</definedName>
    <definedName name="_24__123Graph_BEXP_IMP" localSheetId="34" hidden="1">'Quadro 9_Table 9'!#REF!</definedName>
    <definedName name="_24__123Graph_BEXP_IMP" hidden="1">#REF!</definedName>
    <definedName name="_27__123Graph_BNDA_OIN" localSheetId="11" hidden="1">'Gráfico 11 | Chart 11'!#REF!</definedName>
    <definedName name="_27__123Graph_BNDA_OIN" localSheetId="18" hidden="1">'Gráfico 18 | Chart 18'!#REF!</definedName>
    <definedName name="_27__123Graph_BNDA_OIN" localSheetId="37" hidden="1">#REF!</definedName>
    <definedName name="_27__123Graph_BNDA_OIN" localSheetId="38" hidden="1">'Quadro 13_Table 13'!#REF!</definedName>
    <definedName name="_27__123Graph_BNDA_OIN" localSheetId="42" hidden="1">'Quadro 17_Table 17'!#REF!</definedName>
    <definedName name="_27__123Graph_BNDA_OIN" localSheetId="34" hidden="1">'Quadro 9_Table 9'!#REF!</definedName>
    <definedName name="_27__123Graph_BNDA_OIN" hidden="1">#REF!</definedName>
    <definedName name="_3.2._Employment_and_Unemployment_Rates">#REF!</definedName>
    <definedName name="_3.3._Employment_by_Sectors__as_a_percentage_of_total">#REF!</definedName>
    <definedName name="_3___123Graph_AChart_3A" localSheetId="11" hidden="1">'Gráfico 11 | Chart 11'!#REF!</definedName>
    <definedName name="_3___123Graph_AChart_3A" localSheetId="18" hidden="1">'Gráfico 18 | Chart 18'!#REF!</definedName>
    <definedName name="_3___123Graph_AChart_3A" localSheetId="37" hidden="1">#REF!</definedName>
    <definedName name="_3___123Graph_AChart_3A" localSheetId="38" hidden="1">'Quadro 13_Table 13'!#REF!</definedName>
    <definedName name="_3___123Graph_AChart_3A" localSheetId="40" hidden="1">[4]CPIINDEX!$O$203:$O$304</definedName>
    <definedName name="_3___123Graph_AChart_3A" localSheetId="42" hidden="1">'Quadro 17_Table 17'!#REF!</definedName>
    <definedName name="_3___123Graph_AChart_3A" localSheetId="43" hidden="1">[4]CPIINDEX!$O$203:$O$304</definedName>
    <definedName name="_3___123Graph_AChart_3A" localSheetId="34" hidden="1">'Quadro 9_Table 9'!#REF!</definedName>
    <definedName name="_3___123Graph_AChart_3A" hidden="1">#REF!</definedName>
    <definedName name="_3_60_Ind_4_01_00_INT_I">#REF!</definedName>
    <definedName name="_30__123Graph_BR_BMONEY" localSheetId="11" hidden="1">'Gráfico 11 | Chart 11'!#REF!</definedName>
    <definedName name="_30__123Graph_BR_BMONEY" localSheetId="18" hidden="1">'Gráfico 18 | Chart 18'!#REF!</definedName>
    <definedName name="_30__123Graph_BR_BMONEY" localSheetId="37" hidden="1">#REF!</definedName>
    <definedName name="_30__123Graph_BR_BMONEY" localSheetId="38" hidden="1">'Quadro 13_Table 13'!#REF!</definedName>
    <definedName name="_30__123Graph_BR_BMONEY" localSheetId="42" hidden="1">'Quadro 17_Table 17'!#REF!</definedName>
    <definedName name="_30__123Graph_BR_BMONEY" localSheetId="34" hidden="1">'Quadro 9_Table 9'!#REF!</definedName>
    <definedName name="_30__123Graph_BR_BMONEY" hidden="1">#REF!</definedName>
    <definedName name="_31__123Graph_BSEIGNOR" localSheetId="11" hidden="1">'Gráfico 11 | Chart 11'!#REF!</definedName>
    <definedName name="_31__123Graph_BSEIGNOR" localSheetId="18" hidden="1">'Gráfico 18 | Chart 18'!#REF!</definedName>
    <definedName name="_31__123Graph_BSEIGNOR" localSheetId="37" hidden="1">#REF!</definedName>
    <definedName name="_31__123Graph_BSEIGNOR" localSheetId="38" hidden="1">'Quadro 13_Table 13'!#REF!</definedName>
    <definedName name="_31__123Graph_BSEIGNOR" localSheetId="40" hidden="1">[10]seignior!#REF!</definedName>
    <definedName name="_31__123Graph_BSEIGNOR" localSheetId="42" hidden="1">'Quadro 17_Table 17'!#REF!</definedName>
    <definedName name="_31__123Graph_BSEIGNOR" localSheetId="43" hidden="1">[11]seignior!#REF!</definedName>
    <definedName name="_31__123Graph_BSEIGNOR" localSheetId="34" hidden="1">'Quadro 9_Table 9'!#REF!</definedName>
    <definedName name="_31__123Graph_BSEIGNOR" hidden="1">#REF!</definedName>
    <definedName name="_33__123Graph_CEXP_IMP" localSheetId="11" hidden="1">'Gráfico 11 | Chart 11'!#REF!</definedName>
    <definedName name="_33__123Graph_CEXP_IMP" localSheetId="18" hidden="1">'Gráfico 18 | Chart 18'!#REF!</definedName>
    <definedName name="_33__123Graph_CEXP_IMP" localSheetId="37" hidden="1">#REF!</definedName>
    <definedName name="_33__123Graph_CEXP_IMP" localSheetId="38" hidden="1">'Quadro 13_Table 13'!#REF!</definedName>
    <definedName name="_33__123Graph_CEXP_IMP" localSheetId="42" hidden="1">'Quadro 17_Table 17'!#REF!</definedName>
    <definedName name="_33__123Graph_CEXP_IMP" localSheetId="34" hidden="1">'Quadro 9_Table 9'!#REF!</definedName>
    <definedName name="_33__123Graph_CEXP_IMP" hidden="1">#REF!</definedName>
    <definedName name="_36__123Graph_CMIMPMA_0" localSheetId="11" hidden="1">'Gráfico 11 | Chart 11'!#REF!</definedName>
    <definedName name="_36__123Graph_CMIMPMA_0" localSheetId="18" hidden="1">'Gráfico 18 | Chart 18'!#REF!</definedName>
    <definedName name="_36__123Graph_CMIMPMA_0" localSheetId="37" hidden="1">#REF!</definedName>
    <definedName name="_36__123Graph_CMIMPMA_0" localSheetId="38" hidden="1">'Quadro 13_Table 13'!#REF!</definedName>
    <definedName name="_36__123Graph_CMIMPMA_0" localSheetId="42" hidden="1">'Quadro 17_Table 17'!#REF!</definedName>
    <definedName name="_36__123Graph_CMIMPMA_0" localSheetId="34" hidden="1">'Quadro 9_Table 9'!#REF!</definedName>
    <definedName name="_36__123Graph_CMIMPMA_0" hidden="1">#REF!</definedName>
    <definedName name="_39__123Graph_DMIMPMA_1" localSheetId="11" hidden="1">'Gráfico 11 | Chart 11'!#REF!</definedName>
    <definedName name="_39__123Graph_DMIMPMA_1" localSheetId="18" hidden="1">'Gráfico 18 | Chart 18'!#REF!</definedName>
    <definedName name="_39__123Graph_DMIMPMA_1" localSheetId="37" hidden="1">#REF!</definedName>
    <definedName name="_39__123Graph_DMIMPMA_1" localSheetId="38" hidden="1">'Quadro 13_Table 13'!#REF!</definedName>
    <definedName name="_39__123Graph_DMIMPMA_1" localSheetId="42" hidden="1">'Quadro 17_Table 17'!#REF!</definedName>
    <definedName name="_39__123Graph_DMIMPMA_1" localSheetId="34" hidden="1">'Quadro 9_Table 9'!#REF!</definedName>
    <definedName name="_39__123Graph_DMIMPMA_1" hidden="1">#REF!</definedName>
    <definedName name="_4___123Graph_AChart_4A" localSheetId="11" hidden="1">'Gráfico 11 | Chart 11'!#REF!</definedName>
    <definedName name="_4___123Graph_AChart_4A" localSheetId="18" hidden="1">'Gráfico 18 | Chart 18'!#REF!</definedName>
    <definedName name="_4___123Graph_AChart_4A" localSheetId="37" hidden="1">#REF!</definedName>
    <definedName name="_4___123Graph_AChart_4A" localSheetId="38" hidden="1">'Quadro 13_Table 13'!#REF!</definedName>
    <definedName name="_4___123Graph_AChart_4A" localSheetId="40" hidden="1">[4]CPIINDEX!$O$239:$O$298</definedName>
    <definedName name="_4___123Graph_AChart_4A" localSheetId="42" hidden="1">'Quadro 17_Table 17'!#REF!</definedName>
    <definedName name="_4___123Graph_AChart_4A" localSheetId="43" hidden="1">[4]CPIINDEX!$O$239:$O$298</definedName>
    <definedName name="_4___123Graph_AChart_4A" localSheetId="34" hidden="1">'Quadro 9_Table 9'!#REF!</definedName>
    <definedName name="_4___123Graph_AChart_4A" hidden="1">#REF!</definedName>
    <definedName name="_4__123Graph_ACON_REV" localSheetId="11" hidden="1">'Gráfico 11 | Chart 11'!#REF!</definedName>
    <definedName name="_4__123Graph_ACON_REV" localSheetId="18" hidden="1">'Gráfico 18 | Chart 18'!#REF!</definedName>
    <definedName name="_4__123Graph_ACON_REV" localSheetId="37" hidden="1">#REF!</definedName>
    <definedName name="_4__123Graph_ACON_REV" localSheetId="38" hidden="1">'Quadro 13_Table 13'!#REF!</definedName>
    <definedName name="_4__123Graph_ACON_REV" localSheetId="42" hidden="1">'Quadro 17_Table 17'!#REF!</definedName>
    <definedName name="_4__123Graph_ACON_REV" localSheetId="34" hidden="1">'Quadro 9_Table 9'!#REF!</definedName>
    <definedName name="_4__123Graph_ACON_REV" hidden="1">#REF!</definedName>
    <definedName name="_42__123Graph_EMIMPMA_0" localSheetId="11" hidden="1">'Gráfico 11 | Chart 11'!#REF!</definedName>
    <definedName name="_42__123Graph_EMIMPMA_0" localSheetId="18" hidden="1">'Gráfico 18 | Chart 18'!#REF!</definedName>
    <definedName name="_42__123Graph_EMIMPMA_0" localSheetId="37" hidden="1">#REF!</definedName>
    <definedName name="_42__123Graph_EMIMPMA_0" localSheetId="38" hidden="1">'Quadro 13_Table 13'!#REF!</definedName>
    <definedName name="_42__123Graph_EMIMPMA_0" localSheetId="42" hidden="1">'Quadro 17_Table 17'!#REF!</definedName>
    <definedName name="_42__123Graph_EMIMPMA_0" localSheetId="34" hidden="1">'Quadro 9_Table 9'!#REF!</definedName>
    <definedName name="_42__123Graph_EMIMPMA_0" hidden="1">#REF!</definedName>
    <definedName name="_45__123Graph_EMIMPMA_1" localSheetId="11" hidden="1">'Gráfico 11 | Chart 11'!#REF!</definedName>
    <definedName name="_45__123Graph_EMIMPMA_1" localSheetId="18" hidden="1">'Gráfico 18 | Chart 18'!#REF!</definedName>
    <definedName name="_45__123Graph_EMIMPMA_1" localSheetId="37" hidden="1">#REF!</definedName>
    <definedName name="_45__123Graph_EMIMPMA_1" localSheetId="38" hidden="1">'Quadro 13_Table 13'!#REF!</definedName>
    <definedName name="_45__123Graph_EMIMPMA_1" localSheetId="42" hidden="1">'Quadro 17_Table 17'!#REF!</definedName>
    <definedName name="_45__123Graph_EMIMPMA_1" localSheetId="34" hidden="1">'Quadro 9_Table 9'!#REF!</definedName>
    <definedName name="_45__123Graph_EMIMPMA_1" hidden="1">#REF!</definedName>
    <definedName name="_48__123Graph_FMIMPMA_0" localSheetId="11" hidden="1">'Gráfico 11 | Chart 11'!#REF!</definedName>
    <definedName name="_48__123Graph_FMIMPMA_0" localSheetId="18" hidden="1">'Gráfico 18 | Chart 18'!#REF!</definedName>
    <definedName name="_48__123Graph_FMIMPMA_0" localSheetId="37" hidden="1">#REF!</definedName>
    <definedName name="_48__123Graph_FMIMPMA_0" localSheetId="38" hidden="1">'Quadro 13_Table 13'!#REF!</definedName>
    <definedName name="_48__123Graph_FMIMPMA_0" localSheetId="42" hidden="1">'Quadro 17_Table 17'!#REF!</definedName>
    <definedName name="_48__123Graph_FMIMPMA_0" localSheetId="34" hidden="1">'Quadro 9_Table 9'!#REF!</definedName>
    <definedName name="_48__123Graph_FMIMPMA_0" hidden="1">#REF!</definedName>
    <definedName name="_5.5.__External_Trade___Some_Indicators">#REF!</definedName>
    <definedName name="_5.6._Intra_Industrial_Trade_of_Portuguese_Industries1">#REF!</definedName>
    <definedName name="_5.7__Tourism">#REF!</definedName>
    <definedName name="_5.8_Competitive_Cost_Indicator">#REF!</definedName>
    <definedName name="_5___123Graph_BChart_1A" localSheetId="11" hidden="1">'Gráfico 11 | Chart 11'!#REF!</definedName>
    <definedName name="_5___123Graph_BChart_1A" localSheetId="18" hidden="1">'Gráfico 18 | Chart 18'!#REF!</definedName>
    <definedName name="_5___123Graph_BChart_1A" localSheetId="37" hidden="1">#REF!</definedName>
    <definedName name="_5___123Graph_BChart_1A" localSheetId="38" hidden="1">'Quadro 13_Table 13'!#REF!</definedName>
    <definedName name="_5___123Graph_BChart_1A" localSheetId="40" hidden="1">[4]CPIINDEX!$S$263:$S$310</definedName>
    <definedName name="_5___123Graph_BChart_1A" localSheetId="42" hidden="1">'Quadro 17_Table 17'!#REF!</definedName>
    <definedName name="_5___123Graph_BChart_1A" localSheetId="43" hidden="1">[4]CPIINDEX!$S$263:$S$310</definedName>
    <definedName name="_5___123Graph_BChart_1A" localSheetId="34" hidden="1">'Quadro 9_Table 9'!#REF!</definedName>
    <definedName name="_5___123Graph_BChart_1A" hidden="1">#REF!</definedName>
    <definedName name="_5_60_Ind_4_06_05_INT_E">#REF!</definedName>
    <definedName name="_51__123Graph_XMIMPMA_0" localSheetId="11" hidden="1">'Gráfico 11 | Chart 11'!#REF!</definedName>
    <definedName name="_51__123Graph_XMIMPMA_0" localSheetId="18" hidden="1">'Gráfico 18 | Chart 18'!#REF!</definedName>
    <definedName name="_51__123Graph_XMIMPMA_0" localSheetId="37" hidden="1">#REF!</definedName>
    <definedName name="_51__123Graph_XMIMPMA_0" localSheetId="38" hidden="1">'Quadro 13_Table 13'!#REF!</definedName>
    <definedName name="_51__123Graph_XMIMPMA_0" localSheetId="42" hidden="1">'Quadro 17_Table 17'!#REF!</definedName>
    <definedName name="_51__123Graph_XMIMPMA_0" localSheetId="34" hidden="1">'Quadro 9_Table 9'!#REF!</definedName>
    <definedName name="_51__123Graph_XMIMPMA_0" hidden="1">#REF!</definedName>
    <definedName name="_54__123Graph_XNI_REV" localSheetId="11" hidden="1">'Gráfico 11 | Chart 11'!#REF!</definedName>
    <definedName name="_54__123Graph_XNI_REV" localSheetId="18" hidden="1">'Gráfico 18 | Chart 18'!#REF!</definedName>
    <definedName name="_54__123Graph_XNI_REV" localSheetId="37" hidden="1">#REF!</definedName>
    <definedName name="_54__123Graph_XNI_REV" localSheetId="38" hidden="1">'Quadro 13_Table 13'!#REF!</definedName>
    <definedName name="_54__123Graph_XNI_REV" localSheetId="42" hidden="1">'Quadro 17_Table 17'!#REF!</definedName>
    <definedName name="_54__123Graph_XNI_REV" localSheetId="34" hidden="1">'Quadro 9_Table 9'!#REF!</definedName>
    <definedName name="_54__123Graph_XNI_REV" hidden="1">#REF!</definedName>
    <definedName name="_57__123Graph_XR_BMONEY" localSheetId="11" hidden="1">'Gráfico 11 | Chart 11'!#REF!</definedName>
    <definedName name="_57__123Graph_XR_BMONEY" localSheetId="18" hidden="1">'Gráfico 18 | Chart 18'!#REF!</definedName>
    <definedName name="_57__123Graph_XR_BMONEY" localSheetId="37" hidden="1">#REF!</definedName>
    <definedName name="_57__123Graph_XR_BMONEY" localSheetId="38" hidden="1">'Quadro 13_Table 13'!#REF!</definedName>
    <definedName name="_57__123Graph_XR_BMONEY" localSheetId="42" hidden="1">'Quadro 17_Table 17'!#REF!</definedName>
    <definedName name="_57__123Graph_XR_BMONEY" localSheetId="34" hidden="1">'Quadro 9_Table 9'!#REF!</definedName>
    <definedName name="_57__123Graph_XR_BMONEY" hidden="1">#REF!</definedName>
    <definedName name="_6___123Graph_BChart_3A" localSheetId="11" hidden="1">'Gráfico 11 | Chart 11'!#REF!</definedName>
    <definedName name="_6___123Graph_BChart_3A" localSheetId="18" hidden="1">'Gráfico 18 | Chart 18'!#REF!</definedName>
    <definedName name="_6___123Graph_BChart_3A" localSheetId="37" hidden="1">#REF!</definedName>
    <definedName name="_6___123Graph_BChart_3A" localSheetId="38" hidden="1">'Quadro 13_Table 13'!#REF!</definedName>
    <definedName name="_6___123Graph_BChart_3A" localSheetId="40" hidden="1">[4]CPIINDEX!#REF!</definedName>
    <definedName name="_6___123Graph_BChart_3A" localSheetId="42" hidden="1">'Quadro 17_Table 17'!#REF!</definedName>
    <definedName name="_6___123Graph_BChart_3A" localSheetId="43" hidden="1">[4]CPIINDEX!#REF!</definedName>
    <definedName name="_6___123Graph_BChart_3A" localSheetId="34" hidden="1">'Quadro 9_Table 9'!#REF!</definedName>
    <definedName name="_6___123Graph_BChart_3A" hidden="1">#REF!</definedName>
    <definedName name="_7.1__General_Government_Aggregates__National_Accounts">#REF!</definedName>
    <definedName name="_7.11_Direct_State_Debt">#REF!</definedName>
    <definedName name="_7.12__Expenditure_on_Tax_Benefits">#REF!</definedName>
    <definedName name="_7.14_Financiamento_das_Administrações_Públicas">#REF!</definedName>
    <definedName name="_7.14_General_Government_Financing">#REF!</definedName>
    <definedName name="_7.15_Financiamento_das_Administrações_Públicas_por_Sector">#REF!</definedName>
    <definedName name="_7.15_General_Government_Financing_by_Sector">#REF!</definedName>
    <definedName name="_7.16__Receitas_de_Privatizações">#REF!</definedName>
    <definedName name="_7.16_Privatization_Revenues">#REF!</definedName>
    <definedName name="_7.17__Major_Privatizations_2001___2006">#REF!</definedName>
    <definedName name="_7.17__Principais_Privatizações_2001___2006">#REF!</definedName>
    <definedName name="_7.2_General_Government_Deficit_and_Debt_Level___National_Accounts">#REF!</definedName>
    <definedName name="_7___123Graph_BChart_4A" localSheetId="11" hidden="1">'Gráfico 11 | Chart 11'!#REF!</definedName>
    <definedName name="_7___123Graph_BChart_4A" localSheetId="18" hidden="1">'Gráfico 18 | Chart 18'!#REF!</definedName>
    <definedName name="_7___123Graph_BChart_4A" localSheetId="37" hidden="1">#REF!</definedName>
    <definedName name="_7___123Graph_BChart_4A" localSheetId="38" hidden="1">'Quadro 13_Table 13'!#REF!</definedName>
    <definedName name="_7___123Graph_BChart_4A" localSheetId="40" hidden="1">[4]CPIINDEX!#REF!</definedName>
    <definedName name="_7___123Graph_BChart_4A" localSheetId="42" hidden="1">'Quadro 17_Table 17'!#REF!</definedName>
    <definedName name="_7___123Graph_BChart_4A" localSheetId="43" hidden="1">[4]CPIINDEX!#REF!</definedName>
    <definedName name="_7___123Graph_BChart_4A" localSheetId="34" hidden="1">'Quadro 9_Table 9'!#REF!</definedName>
    <definedName name="_7___123Graph_BChart_4A" hidden="1">#REF!</definedName>
    <definedName name="_7__123Graph_AINVENT_SALES" localSheetId="11" hidden="1">'Gráfico 11 | Chart 11'!#REF!</definedName>
    <definedName name="_7__123Graph_AINVENT_SALES" localSheetId="18" hidden="1">'Gráfico 18 | Chart 18'!#REF!</definedName>
    <definedName name="_7__123Graph_AINVENT_SALES" localSheetId="37" hidden="1">#REF!</definedName>
    <definedName name="_7__123Graph_AINVENT_SALES" localSheetId="38" hidden="1">'Quadro 13_Table 13'!#REF!</definedName>
    <definedName name="_7__123Graph_AINVENT_SALES" localSheetId="42" hidden="1">'Quadro 17_Table 17'!#REF!</definedName>
    <definedName name="_7__123Graph_AINVENT_SALES" localSheetId="34" hidden="1">'Quadro 9_Table 9'!#REF!</definedName>
    <definedName name="_7__123Graph_AINVENT_SALES" hidden="1">#REF!</definedName>
    <definedName name="_7_60_Ind_4_06_05_INT_I">#REF!</definedName>
    <definedName name="_8___123Graph_XChart_1A" localSheetId="11" hidden="1">'Gráfico 11 | Chart 11'!#REF!</definedName>
    <definedName name="_8___123Graph_XChart_1A" localSheetId="18" hidden="1">'Gráfico 18 | Chart 18'!#REF!</definedName>
    <definedName name="_8___123Graph_XChart_1A" localSheetId="37" hidden="1">#REF!</definedName>
    <definedName name="_8___123Graph_XChart_1A" localSheetId="38" hidden="1">'Quadro 13_Table 13'!#REF!</definedName>
    <definedName name="_8___123Graph_XChart_1A" localSheetId="40" hidden="1">[4]CPIINDEX!$B$263:$B$310</definedName>
    <definedName name="_8___123Graph_XChart_1A" localSheetId="42" hidden="1">'Quadro 17_Table 17'!#REF!</definedName>
    <definedName name="_8___123Graph_XChart_1A" localSheetId="43" hidden="1">[4]CPIINDEX!$B$263:$B$310</definedName>
    <definedName name="_8___123Graph_XChart_1A" localSheetId="34" hidden="1">'Quadro 9_Table 9'!#REF!</definedName>
    <definedName name="_8___123Graph_XChart_1A" hidden="1">#REF!</definedName>
    <definedName name="_9___123Graph_XChart_2A" localSheetId="11" hidden="1">'Gráfico 11 | Chart 11'!#REF!</definedName>
    <definedName name="_9___123Graph_XChart_2A" localSheetId="18" hidden="1">'Gráfico 18 | Chart 18'!#REF!</definedName>
    <definedName name="_9___123Graph_XChart_2A" localSheetId="37" hidden="1">#REF!</definedName>
    <definedName name="_9___123Graph_XChart_2A" localSheetId="38" hidden="1">'Quadro 13_Table 13'!#REF!</definedName>
    <definedName name="_9___123Graph_XChart_2A" localSheetId="40" hidden="1">[4]CPIINDEX!$B$203:$B$310</definedName>
    <definedName name="_9___123Graph_XChart_2A" localSheetId="42" hidden="1">'Quadro 17_Table 17'!#REF!</definedName>
    <definedName name="_9___123Graph_XChart_2A" localSheetId="43" hidden="1">[4]CPIINDEX!$B$203:$B$310</definedName>
    <definedName name="_9___123Graph_XChart_2A" localSheetId="34" hidden="1">'Quadro 9_Table 9'!#REF!</definedName>
    <definedName name="_9___123Graph_XChart_2A" hidden="1">#REF!</definedName>
    <definedName name="_9__123Graph_AINV_SALE_Q" localSheetId="11" hidden="1">'Gráfico 11 | Chart 11'!#REF!</definedName>
    <definedName name="_9__123Graph_AINV_SALE_Q" localSheetId="18" hidden="1">'Gráfico 18 | Chart 18'!#REF!</definedName>
    <definedName name="_9__123Graph_AINV_SALE_Q" localSheetId="37" hidden="1">#REF!</definedName>
    <definedName name="_9__123Graph_AINV_SALE_Q" localSheetId="38" hidden="1">'Quadro 13_Table 13'!#REF!</definedName>
    <definedName name="_9__123Graph_AINV_SALE_Q" localSheetId="42" hidden="1">'Quadro 17_Table 17'!#REF!</definedName>
    <definedName name="_9__123Graph_AINV_SALE_Q" localSheetId="34" hidden="1">'Quadro 9_Table 9'!#REF!</definedName>
    <definedName name="_9__123Graph_AINV_SALE_Q" hidden="1">#REF!</definedName>
    <definedName name="_9_61_Ind_4_0201_ZEu_E">#REF!</definedName>
    <definedName name="_93">#N/A</definedName>
    <definedName name="_aa4">#REF!</definedName>
    <definedName name="_abril">#REF!</definedName>
    <definedName name="_agosto">#REF!</definedName>
    <definedName name="_Área_de_Impressão">#REF!</definedName>
    <definedName name="_aux2">#REF!</definedName>
    <definedName name="_aux22">#REF!</definedName>
    <definedName name="_base">#REF!</definedName>
    <definedName name="_cae">#REF!</definedName>
    <definedName name="_cae1">#REF!</definedName>
    <definedName name="_cae10">#REF!</definedName>
    <definedName name="_cae11">#REF!</definedName>
    <definedName name="_cae12">#REF!</definedName>
    <definedName name="_cae2">#REF!</definedName>
    <definedName name="_cae3">#REF!</definedName>
    <definedName name="_cae4">#REF!</definedName>
    <definedName name="_cae5">#REF!</definedName>
    <definedName name="_cae6">#REF!</definedName>
    <definedName name="_cae7">#REF!</definedName>
    <definedName name="_cae8">#REF!</definedName>
    <definedName name="_cae9">#REF!</definedName>
    <definedName name="_CIP89">#REF!</definedName>
    <definedName name="_CIP898">#REF!</definedName>
    <definedName name="_data">#REF!</definedName>
    <definedName name="_dezembro">#REF!</definedName>
    <definedName name="_dgfnfg">#REF!</definedName>
    <definedName name="_ECO1">#REF!</definedName>
    <definedName name="_ECO2">#REF!</definedName>
    <definedName name="_ECO3">#REF!</definedName>
    <definedName name="_EME1">#REF!</definedName>
    <definedName name="_EME2">#REF!</definedName>
    <definedName name="_eps">#REF!</definedName>
    <definedName name="_erhger">#REF!</definedName>
    <definedName name="_eug2">#REF!</definedName>
    <definedName name="_eug3">#REF!</definedName>
    <definedName name="_Extract">#REF!</definedName>
    <definedName name="_FAP1">#REF!</definedName>
    <definedName name="_FAP2">#REF!</definedName>
    <definedName name="_fevereiro">#REF!</definedName>
    <definedName name="_fgbfzgbnz">#REF!</definedName>
    <definedName name="_Fill" localSheetId="11" hidden="1">'Gráfico 11 | Chart 11'!#REF!</definedName>
    <definedName name="_Fill" localSheetId="18" hidden="1">'Gráfico 18 | Chart 18'!#REF!</definedName>
    <definedName name="_Fill" localSheetId="37" hidden="1">#REF!</definedName>
    <definedName name="_Fill" localSheetId="38" hidden="1">'Quadro 13_Table 13'!#REF!</definedName>
    <definedName name="_Fill" localSheetId="40" hidden="1">[18]TAB34!#REF!</definedName>
    <definedName name="_Fill" localSheetId="42" hidden="1">'Quadro 17_Table 17'!#REF!</definedName>
    <definedName name="_Fill" localSheetId="43" hidden="1">[18]TAB34!#REF!</definedName>
    <definedName name="_Fill" localSheetId="34" hidden="1">'Quadro 9_Table 9'!#REF!</definedName>
    <definedName name="_Fill" hidden="1">#REF!</definedName>
    <definedName name="_Fill1" localSheetId="11" hidden="1">'Gráfico 11 | Chart 11'!#REF!</definedName>
    <definedName name="_Fill1" localSheetId="18" hidden="1">'Gráfico 18 | Chart 18'!#REF!</definedName>
    <definedName name="_Fill1" localSheetId="37" hidden="1">#REF!</definedName>
    <definedName name="_Fill1" localSheetId="38" hidden="1">'Quadro 13_Table 13'!#REF!</definedName>
    <definedName name="_Fill1" localSheetId="42" hidden="1">'Quadro 17_Table 17'!#REF!</definedName>
    <definedName name="_Fill1" localSheetId="34" hidden="1">'Quadro 9_Table 9'!#REF!</definedName>
    <definedName name="_Fill1" hidden="1">#REF!</definedName>
    <definedName name="_FILLL" localSheetId="11" hidden="1">'Gráfico 11 | Chart 11'!#REF!</definedName>
    <definedName name="_FILLL" localSheetId="18" hidden="1">'Gráfico 18 | Chart 18'!#REF!</definedName>
    <definedName name="_FILLL" localSheetId="37" hidden="1">#REF!</definedName>
    <definedName name="_FILLL" localSheetId="38" hidden="1">'Quadro 13_Table 13'!#REF!</definedName>
    <definedName name="_FILLL" localSheetId="40" hidden="1">[19]Fund_Credit!#REF!</definedName>
    <definedName name="_FILLL" localSheetId="42" hidden="1">'Quadro 17_Table 17'!#REF!</definedName>
    <definedName name="_FILLL" localSheetId="43" hidden="1">[19]Fund_Credit!#REF!</definedName>
    <definedName name="_FILLL" localSheetId="34" hidden="1">'Quadro 9_Table 9'!#REF!</definedName>
    <definedName name="_FILLL" hidden="1">#REF!</definedName>
    <definedName name="_Fillnew" localSheetId="11" hidden="1">'Gráfico 11 | Chart 11'!#REF!</definedName>
    <definedName name="_Fillnew" localSheetId="18" hidden="1">'Gráfico 18 | Chart 18'!#REF!</definedName>
    <definedName name="_Fillnew" localSheetId="37" hidden="1">#REF!</definedName>
    <definedName name="_Fillnew" localSheetId="38" hidden="1">'Quadro 13_Table 13'!#REF!</definedName>
    <definedName name="_Fillnew" localSheetId="42" hidden="1">'Quadro 17_Table 17'!#REF!</definedName>
    <definedName name="_Fillnew" localSheetId="34" hidden="1">'Quadro 9_Table 9'!#REF!</definedName>
    <definedName name="_Fillnew" hidden="1">#REF!</definedName>
    <definedName name="_filterd" localSheetId="11" hidden="1">'Gráfico 11 | Chart 11'!#REF!</definedName>
    <definedName name="_filterd" localSheetId="18" hidden="1">'Gráfico 18 | Chart 18'!#REF!</definedName>
    <definedName name="_filterd" localSheetId="37" hidden="1">#REF!</definedName>
    <definedName name="_filterd" localSheetId="38" hidden="1">'Quadro 13_Table 13'!#REF!</definedName>
    <definedName name="_filterd" localSheetId="40" hidden="1">[20]C!$P$428:$T$428</definedName>
    <definedName name="_filterd" localSheetId="42" hidden="1">'Quadro 17_Table 17'!#REF!</definedName>
    <definedName name="_filterd" localSheetId="43" hidden="1">[20]C!$P$428:$T$428</definedName>
    <definedName name="_filterd" localSheetId="34" hidden="1">'Quadro 9_Table 9'!#REF!</definedName>
    <definedName name="_filterd" hidden="1">#REF!</definedName>
    <definedName name="_xlnm._FilterDatabase" localSheetId="11" hidden="1">'Gráfico 11 | Chart 11'!#REF!</definedName>
    <definedName name="_xlnm._FilterDatabase" localSheetId="18" hidden="1">'Gráfico 18 | Chart 18'!#REF!</definedName>
    <definedName name="_xlnm._FilterDatabase" localSheetId="37" hidden="1">#REF!</definedName>
    <definedName name="_xlnm._FilterDatabase" localSheetId="38" hidden="1">'Quadro 13_Table 13'!#REF!</definedName>
    <definedName name="_xlnm._FilterDatabase" localSheetId="40" hidden="1">[21]C!$P$428:$T$428</definedName>
    <definedName name="_xlnm._FilterDatabase" localSheetId="42" hidden="1">'Quadro 17_Table 17'!#REF!</definedName>
    <definedName name="_xlnm._FilterDatabase" localSheetId="43" hidden="1">[21]C!$P$428:$T$428</definedName>
    <definedName name="_xlnm._FilterDatabase" localSheetId="34" hidden="1">'Quadro 9_Table 9'!#REF!</definedName>
    <definedName name="_xlnm._FilterDatabase" hidden="1">#REF!</definedName>
    <definedName name="_fim1">#REF!</definedName>
    <definedName name="_ghghdghm">#REF!</definedName>
    <definedName name="_GRAF_49_">#REF!</definedName>
    <definedName name="_Graf_49_tvc">#REF!</definedName>
    <definedName name="_h14">#REF!</definedName>
    <definedName name="_IK100000" localSheetId="11">'Gráfico 11 | Chart 11'!#REF!</definedName>
    <definedName name="_IK100000">#REF!</definedName>
    <definedName name="_IK66000" localSheetId="11">'Gráfico 11 | Chart 11'!#REF!</definedName>
    <definedName name="_IK66000">#REF!</definedName>
    <definedName name="_IK67000" localSheetId="11">'Gráfico 11 | Chart 11'!#REF!</definedName>
    <definedName name="_IK67000">#REF!</definedName>
    <definedName name="_IK70000" localSheetId="11">'Gráfico 11 | Chart 11'!#REF!</definedName>
    <definedName name="_IK70000">#REF!</definedName>
    <definedName name="_IK90000" localSheetId="11">'Gráfico 11 | Chart 11'!#REF!</definedName>
    <definedName name="_IK90000">#REF!</definedName>
    <definedName name="_Ind1">#REF!</definedName>
    <definedName name="_Ind10">#REF!</definedName>
    <definedName name="_Ind11">#REF!</definedName>
    <definedName name="_Ind12">#REF!</definedName>
    <definedName name="_Ind13">#REF!</definedName>
    <definedName name="_Ind14">#REF!</definedName>
    <definedName name="_Ind15">#REF!</definedName>
    <definedName name="_Ind16">#REF!</definedName>
    <definedName name="_Ind17">#REF!</definedName>
    <definedName name="_Ind18">#REF!</definedName>
    <definedName name="_Ind19">#REF!</definedName>
    <definedName name="_Ind2">#REF!</definedName>
    <definedName name="_Ind20">#REF!</definedName>
    <definedName name="_Ind21">#REF!</definedName>
    <definedName name="_Ind3">#REF!</definedName>
    <definedName name="_Ind4">#REF!</definedName>
    <definedName name="_Ind5">#REF!</definedName>
    <definedName name="_Ind6">#REF!</definedName>
    <definedName name="_Ind7">#REF!</definedName>
    <definedName name="_Ind8">#REF!</definedName>
    <definedName name="_Ind9">#REF!</definedName>
    <definedName name="_Key1" localSheetId="11" hidden="1">'Gráfico 11 | Chart 11'!#REF!</definedName>
    <definedName name="_Key1" localSheetId="18" hidden="1">'Gráfico 18 | Chart 18'!#REF!</definedName>
    <definedName name="_Key1" localSheetId="37" hidden="1">#REF!</definedName>
    <definedName name="_Key1" localSheetId="38" hidden="1">'Quadro 13_Table 13'!#REF!</definedName>
    <definedName name="_Key1" localSheetId="42" hidden="1">'Quadro 17_Table 17'!#REF!</definedName>
    <definedName name="_Key1" localSheetId="34" hidden="1">'Quadro 9_Table 9'!#REF!</definedName>
    <definedName name="_Key1" hidden="1">#REF!</definedName>
    <definedName name="_Key2" localSheetId="11" hidden="1">'Gráfico 11 | Chart 11'!#REF!</definedName>
    <definedName name="_Key2" localSheetId="18" hidden="1">'Gráfico 18 | Chart 18'!#REF!</definedName>
    <definedName name="_Key2" localSheetId="37" hidden="1">#REF!</definedName>
    <definedName name="_Key2" localSheetId="38" hidden="1">'Quadro 13_Table 13'!#REF!</definedName>
    <definedName name="_Key2" localSheetId="40" hidden="1">'[22]11 rev 94 '!#REF!</definedName>
    <definedName name="_Key2" localSheetId="42" hidden="1">'Quadro 17_Table 17'!#REF!</definedName>
    <definedName name="_Key2" localSheetId="43" hidden="1">'[22]11 rev 94 '!#REF!</definedName>
    <definedName name="_Key2" localSheetId="34" hidden="1">'Quadro 9_Table 9'!#REF!</definedName>
    <definedName name="_Key2" hidden="1">#REF!</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18" hidden="1">{FALSE,FALSE,-1.25,-15.5,484.5,276.75,FALSE,FALSE,TRUE,TRUE,0,12,#N/A,46,#N/A,2.93460490463215,15.35,1,FALSE,FALSE,3,TRUE,1,FALSE,100,"Swvu.PLA1.","ACwvu.PLA1.",#N/A,FALSE,FALSE,0,0,0,0,2,"","",TRUE,TRUE,FALSE,FALSE,1,60,#N/A,#N/A,FALSE,FALSE,FALSE,FALSE,FALSE,FALSE,FALSE,9,65532,65532,FALSE,FALSE,TRUE,TRUE,TRUE}</definedName>
    <definedName name="_LL2" localSheetId="19" hidden="1">{FALSE,FALSE,-1.25,-15.5,484.5,276.75,FALSE,FALSE,TRUE,TRUE,0,12,#N/A,46,#N/A,2.93460490463215,15.35,1,FALSE,FALSE,3,TRUE,1,FALSE,100,"Swvu.PLA1.","ACwvu.PLA1.",#N/A,FALSE,FALSE,0,0,0,0,2,"","",TRUE,TRUE,FALSE,FALSE,1,60,#N/A,#N/A,FALSE,FALSE,FALSE,FALSE,FALSE,FALSE,FALSE,9,65532,65532,FALSE,FALSE,TRUE,TRUE,TRUE}</definedName>
    <definedName name="_LL2" localSheetId="20" hidden="1">{FALSE,FALSE,-1.25,-15.5,484.5,276.75,FALSE,FALSE,TRUE,TRUE,0,12,#N/A,46,#N/A,2.93460490463215,15.35,1,FALSE,FALSE,3,TRUE,1,FALSE,100,"Swvu.PLA1.","ACwvu.PLA1.",#N/A,FALSE,FALSE,0,0,0,0,2,"","",TRUE,TRUE,FALSE,FALSE,1,60,#N/A,#N/A,FALSE,FALSE,FALSE,FALSE,FALSE,FALSE,FALSE,9,65532,65532,FALSE,FALSE,TRUE,TRUE,TRUE}</definedName>
    <definedName name="_LL2" localSheetId="24" hidden="1">{FALSE,FALSE,-1.25,-15.5,484.5,276.75,FALSE,FALSE,TRUE,TRUE,0,12,#N/A,46,#N/A,2.93460490463215,15.35,1,FALSE,FALSE,3,TRUE,1,FALSE,100,"Swvu.PLA1.","ACwvu.PLA1.",#N/A,FALSE,FALSE,0,0,0,0,2,"","",TRUE,TRUE,FALSE,FALSE,1,60,#N/A,#N/A,FALSE,FALSE,FALSE,FALSE,FALSE,FALSE,FALSE,9,65532,65532,FALSE,FALSE,TRUE,TRUE,TRUE}</definedName>
    <definedName name="_LL2" localSheetId="25" hidden="1">{FALSE,FALSE,-1.25,-15.5,484.5,276.75,FALSE,FALSE,TRUE,TRUE,0,12,#N/A,46,#N/A,2.93460490463215,15.35,1,FALSE,FALSE,3,TRUE,1,FALSE,100,"Swvu.PLA1.","ACwvu.PLA1.",#N/A,FALSE,FALSE,0,0,0,0,2,"","",TRUE,TRUE,FALSE,FALSE,1,60,#N/A,#N/A,FALSE,FALSE,FALSE,FALSE,FALSE,FALSE,FALSE,9,65532,65532,FALSE,FALSE,TRUE,TRUE,TRUE}</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localSheetId="35" hidden="1">{FALSE,FALSE,-1.25,-15.5,484.5,276.75,FALSE,FALSE,TRUE,TRUE,0,12,#N/A,46,#N/A,2.93460490463215,15.35,1,FALSE,FALSE,3,TRUE,1,FALSE,100,"Swvu.PLA1.","ACwvu.PLA1.",#N/A,FALSE,FALSE,0,0,0,0,2,"","",TRUE,TRUE,FALSE,FALSE,1,60,#N/A,#N/A,FALSE,FALSE,FALSE,FALSE,FALSE,FALSE,FALSE,9,65532,65532,FALSE,FALSE,TRUE,TRUE,TRUE}</definedName>
    <definedName name="_LL2" localSheetId="37" hidden="1">{FALSE,FALSE,-1.25,-15.5,484.5,276.75,FALSE,FALSE,TRUE,TRUE,0,12,#N/A,46,#N/A,2.93460490463215,15.35,1,FALSE,FALSE,3,TRUE,1,FALSE,100,"Swvu.PLA1.","ACwvu.PLA1.",#N/A,FALSE,FALSE,0,0,0,0,2,"","",TRUE,TRUE,FALSE,FALSE,1,60,#N/A,#N/A,FALSE,FALSE,FALSE,FALSE,FALSE,FALSE,FALSE,9,65532,65532,FALSE,FALSE,TRUE,TRUE,TRUE}</definedName>
    <definedName name="_LL2" localSheetId="38" hidden="1">{FALSE,FALSE,-1.25,-15.5,484.5,276.75,FALSE,FALSE,TRUE,TRUE,0,12,#N/A,46,#N/A,2.93460490463215,15.35,1,FALSE,FALSE,3,TRUE,1,FALSE,100,"Swvu.PLA1.","ACwvu.PLA1.",#N/A,FALSE,FALSE,0,0,0,0,2,"","",TRUE,TRUE,FALSE,FALSE,1,60,#N/A,#N/A,FALSE,FALSE,FALSE,FALSE,FALSE,FALSE,FALSE,9,65532,65532,FALSE,FALSE,TRUE,TRUE,TRUE}</definedName>
    <definedName name="_LL2" localSheetId="39" hidden="1">{FALSE,FALSE,-1.25,-15.5,484.5,276.75,FALSE,FALSE,TRUE,TRUE,0,12,#N/A,46,#N/A,2.93460490463215,15.35,1,FALSE,FALSE,3,TRUE,1,FALSE,100,"Swvu.PLA1.","ACwvu.PLA1.",#N/A,FALSE,FALSE,0,0,0,0,2,"","",TRUE,TRUE,FALSE,FALSE,1,60,#N/A,#N/A,FALSE,FALSE,FALSE,FALSE,FALSE,FALSE,FALSE,9,65532,65532,FALSE,FALSE,TRUE,TRUE,TRUE}</definedName>
    <definedName name="_LL2" localSheetId="40" hidden="1">{FALSE,FALSE,-1.25,-15.5,484.5,276.75,FALSE,FALSE,TRUE,TRUE,0,12,#N/A,46,#N/A,2.93460490463215,15.35,1,FALSE,FALSE,3,TRUE,1,FALSE,100,"Swvu.PLA1.","ACwvu.PLA1.",#N/A,FALSE,FALSE,0,0,0,0,2,"","",TRUE,TRUE,FALSE,FALSE,1,60,#N/A,#N/A,FALSE,FALSE,FALSE,FALSE,FALSE,FALSE,FALSE,9,65532,65532,FALSE,FALSE,TRUE,TRUE,TRUE}</definedName>
    <definedName name="_LL2" localSheetId="42" hidden="1">{FALSE,FALSE,-1.25,-15.5,484.5,276.75,FALSE,FALSE,TRUE,TRUE,0,12,#N/A,46,#N/A,2.93460490463215,15.35,1,FALSE,FALSE,3,TRUE,1,FALSE,100,"Swvu.PLA1.","ACwvu.PLA1.",#N/A,FALSE,FALSE,0,0,0,0,2,"","",TRUE,TRUE,FALSE,FALSE,1,60,#N/A,#N/A,FALSE,FALSE,FALSE,FALSE,FALSE,FALSE,FALSE,9,65532,65532,FALSE,FALSE,TRUE,TRUE,TRUE}</definedName>
    <definedName name="_LL2" localSheetId="43" hidden="1">{FALSE,FALSE,-1.25,-15.5,484.5,276.75,FALSE,FALSE,TRUE,TRUE,0,12,#N/A,46,#N/A,2.93460490463215,15.35,1,FALSE,FALSE,3,TRUE,1,FALSE,100,"Swvu.PLA1.","ACwvu.PLA1.",#N/A,FALSE,FALSE,0,0,0,0,2,"","",TRUE,TRUE,FALSE,FALSE,1,60,#N/A,#N/A,FALSE,FALSE,FALSE,FALSE,FALSE,FALSE,FALSE,9,65532,65532,FALSE,FALSE,TRUE,TRUE,TRUE}</definedName>
    <definedName name="_LL2" localSheetId="28" hidden="1">{FALSE,FALSE,-1.25,-15.5,484.5,276.75,FALSE,FALSE,TRUE,TRUE,0,12,#N/A,46,#N/A,2.93460490463215,15.35,1,FALSE,FALSE,3,TRUE,1,FALSE,100,"Swvu.PLA1.","ACwvu.PLA1.",#N/A,FALSE,FALSE,0,0,0,0,2,"","",TRUE,TRUE,FALSE,FALSE,1,60,#N/A,#N/A,FALSE,FALSE,FALSE,FALSE,FALSE,FALSE,FALSE,9,65532,65532,FALSE,FALSE,TRUE,TRUE,TRUE}</definedName>
    <definedName name="_LL2" localSheetId="33" hidden="1">{FALSE,FALSE,-1.25,-15.5,484.5,276.75,FALSE,FALSE,TRUE,TRUE,0,12,#N/A,46,#N/A,2.93460490463215,15.35,1,FALSE,FALSE,3,TRUE,1,FALSE,100,"Swvu.PLA1.","ACwvu.PLA1.",#N/A,FALSE,FALSE,0,0,0,0,2,"","",TRUE,TRUE,FALSE,FALSE,1,60,#N/A,#N/A,FALSE,FALSE,FALSE,FALSE,FALSE,FALSE,FALSE,9,65532,65532,FALSE,FALSE,TRUE,TRUE,TRUE}</definedName>
    <definedName name="_LL2" localSheetId="34"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localSheetId="11" hidden="1">'Gráfico 11 | Chart 11'!#REF!</definedName>
    <definedName name="_MatMult_A" localSheetId="18" hidden="1">'Gráfico 18 | Chart 18'!#REF!</definedName>
    <definedName name="_MatMult_A" localSheetId="37" hidden="1">#REF!</definedName>
    <definedName name="_MatMult_A" localSheetId="38" hidden="1">'Quadro 13_Table 13'!#REF!</definedName>
    <definedName name="_MatMult_A" localSheetId="42" hidden="1">'Quadro 17_Table 17'!#REF!</definedName>
    <definedName name="_MatMult_A" localSheetId="34" hidden="1">'Quadro 9_Table 9'!#REF!</definedName>
    <definedName name="_MatMult_A" hidden="1">#REF!</definedName>
    <definedName name="_MatMult_AxB" localSheetId="11" hidden="1">'Gráfico 11 | Chart 11'!#REF!</definedName>
    <definedName name="_MatMult_AxB" localSheetId="18" hidden="1">'Gráfico 18 | Chart 18'!#REF!</definedName>
    <definedName name="_MatMult_AxB" localSheetId="37" hidden="1">#REF!</definedName>
    <definedName name="_MatMult_AxB" localSheetId="38" hidden="1">'Quadro 13_Table 13'!#REF!</definedName>
    <definedName name="_MatMult_AxB" localSheetId="42" hidden="1">'Quadro 17_Table 17'!#REF!</definedName>
    <definedName name="_MatMult_AxB" localSheetId="34" hidden="1">'Quadro 9_Table 9'!#REF!</definedName>
    <definedName name="_MatMult_AxB" hidden="1">#REF!</definedName>
    <definedName name="_MatMult_B" localSheetId="11" hidden="1">'Gráfico 11 | Chart 11'!#REF!</definedName>
    <definedName name="_MatMult_B" localSheetId="18" hidden="1">'Gráfico 18 | Chart 18'!#REF!</definedName>
    <definedName name="_MatMult_B" localSheetId="37" hidden="1">#REF!</definedName>
    <definedName name="_MatMult_B" localSheetId="38" hidden="1">'Quadro 13_Table 13'!#REF!</definedName>
    <definedName name="_MatMult_B" localSheetId="42" hidden="1">'Quadro 17_Table 17'!#REF!</definedName>
    <definedName name="_MatMult_B" localSheetId="34" hidden="1">'Quadro 9_Table 9'!#REF!</definedName>
    <definedName name="_MatMult_B" hidden="1">#REF!</definedName>
    <definedName name="_mod22">#REF!</definedName>
    <definedName name="_Order1" hidden="1">255</definedName>
    <definedName name="_Order2" hidden="1">255</definedName>
    <definedName name="_Parse_In" localSheetId="11" hidden="1">'Gráfico 11 | Chart 11'!#REF!</definedName>
    <definedName name="_Parse_In" localSheetId="18" hidden="1">'Gráfico 18 | Chart 18'!#REF!</definedName>
    <definedName name="_Parse_In" localSheetId="37" hidden="1">#REF!</definedName>
    <definedName name="_Parse_In" localSheetId="38" hidden="1">'Quadro 13_Table 13'!#REF!</definedName>
    <definedName name="_Parse_In" localSheetId="42" hidden="1">'Quadro 17_Table 17'!#REF!</definedName>
    <definedName name="_Parse_In" localSheetId="34" hidden="1">'Quadro 9_Table 9'!#REF!</definedName>
    <definedName name="_Parse_In" hidden="1">#REF!</definedName>
    <definedName name="_Parse_Innew" localSheetId="11" hidden="1">'Gráfico 11 | Chart 11'!#REF!</definedName>
    <definedName name="_Parse_Innew" localSheetId="18" hidden="1">'Gráfico 18 | Chart 18'!#REF!</definedName>
    <definedName name="_Parse_Innew" localSheetId="37" hidden="1">#REF!</definedName>
    <definedName name="_Parse_Innew" localSheetId="38" hidden="1">'Quadro 13_Table 13'!#REF!</definedName>
    <definedName name="_Parse_Innew" localSheetId="42" hidden="1">'Quadro 17_Table 17'!#REF!</definedName>
    <definedName name="_Parse_Innew" localSheetId="34" hidden="1">'Quadro 9_Table 9'!#REF!</definedName>
    <definedName name="_Parse_Innew" hidden="1">#REF!</definedName>
    <definedName name="_Parse_Out" localSheetId="11" hidden="1">'Gráfico 11 | Chart 11'!#REF!</definedName>
    <definedName name="_Parse_Out" localSheetId="18" hidden="1">'Gráfico 18 | Chart 18'!#REF!</definedName>
    <definedName name="_Parse_Out" localSheetId="37" hidden="1">#REF!</definedName>
    <definedName name="_Parse_Out" localSheetId="38" hidden="1">'Quadro 13_Table 13'!#REF!</definedName>
    <definedName name="_Parse_Out" localSheetId="42" hidden="1">'Quadro 17_Table 17'!#REF!</definedName>
    <definedName name="_Parse_Out" localSheetId="34" hidden="1">'Quadro 9_Table 9'!#REF!</definedName>
    <definedName name="_Parse_Out" hidden="1">#REF!</definedName>
    <definedName name="_Parse_Outnew" localSheetId="11" hidden="1">'Gráfico 11 | Chart 11'!#REF!</definedName>
    <definedName name="_Parse_Outnew" localSheetId="18" hidden="1">'Gráfico 18 | Chart 18'!#REF!</definedName>
    <definedName name="_Parse_Outnew" localSheetId="37" hidden="1">#REF!</definedName>
    <definedName name="_Parse_Outnew" localSheetId="38" hidden="1">'Quadro 13_Table 13'!#REF!</definedName>
    <definedName name="_Parse_Outnew" localSheetId="42" hidden="1">'Quadro 17_Table 17'!#REF!</definedName>
    <definedName name="_Parse_Outnew" localSheetId="34" hidden="1">'Quadro 9_Table 9'!#REF!</definedName>
    <definedName name="_Parse_Outnew" hidden="1">#REF!</definedName>
    <definedName name="_PIB193">#REF!</definedName>
    <definedName name="_PIB93" localSheetId="11">'Gráfico 11 | Chart 11'!#REF!</definedName>
    <definedName name="_PIB93">#REF!</definedName>
    <definedName name="_r61_Ind_4_05_04_ZEu_E">#REF!</definedName>
    <definedName name="_ra113001" localSheetId="11">'Gráfico 11 | Chart 11'!#REF!</definedName>
    <definedName name="_ra113001">#REF!</definedName>
    <definedName name="_RA21003" localSheetId="11">'Gráfico 11 | Chart 11'!#REF!</definedName>
    <definedName name="_RA21003">#REF!</definedName>
    <definedName name="_RA211003" localSheetId="11">'Gráfico 11 | Chart 11'!#REF!</definedName>
    <definedName name="_RA211003">#REF!</definedName>
    <definedName name="_RA211006" localSheetId="11">'Gráfico 11 | Chart 11'!#REF!</definedName>
    <definedName name="_RA211006">#REF!</definedName>
    <definedName name="_raa118" localSheetId="11">'Gráfico 11 | Chart 11'!#REF!</definedName>
    <definedName name="_raa118">#REF!</definedName>
    <definedName name="_Regression_Int" hidden="1">1</definedName>
    <definedName name="_Regression_Out" localSheetId="11" hidden="1">'Gráfico 11 | Chart 11'!#REF!</definedName>
    <definedName name="_Regression_Out" localSheetId="18" hidden="1">'Gráfico 18 | Chart 18'!#REF!</definedName>
    <definedName name="_Regression_Out" localSheetId="37" hidden="1">#REF!</definedName>
    <definedName name="_Regression_Out" localSheetId="38" hidden="1">'Quadro 13_Table 13'!#REF!</definedName>
    <definedName name="_Regression_Out" localSheetId="42" hidden="1">'Quadro 17_Table 17'!#REF!</definedName>
    <definedName name="_Regression_Out" localSheetId="34" hidden="1">'Quadro 9_Table 9'!#REF!</definedName>
    <definedName name="_Regression_Out" hidden="1">#REF!</definedName>
    <definedName name="_Regression_Outnew" localSheetId="11" hidden="1">'Gráfico 11 | Chart 11'!#REF!</definedName>
    <definedName name="_Regression_Outnew" localSheetId="18" hidden="1">'Gráfico 18 | Chart 18'!#REF!</definedName>
    <definedName name="_Regression_Outnew" localSheetId="37" hidden="1">#REF!</definedName>
    <definedName name="_Regression_Outnew" localSheetId="38" hidden="1">'Quadro 13_Table 13'!#REF!</definedName>
    <definedName name="_Regression_Outnew" localSheetId="42" hidden="1">'Quadro 17_Table 17'!#REF!</definedName>
    <definedName name="_Regression_Outnew" localSheetId="34" hidden="1">'Quadro 9_Table 9'!#REF!</definedName>
    <definedName name="_Regression_Outnew" hidden="1">#REF!</definedName>
    <definedName name="_Regression_X" localSheetId="11" hidden="1">'Gráfico 11 | Chart 11'!#REF!</definedName>
    <definedName name="_Regression_X" localSheetId="18" hidden="1">'Gráfico 18 | Chart 18'!#REF!</definedName>
    <definedName name="_Regression_X" localSheetId="37" hidden="1">#REF!</definedName>
    <definedName name="_Regression_X" localSheetId="38" hidden="1">'Quadro 13_Table 13'!#REF!</definedName>
    <definedName name="_Regression_X" localSheetId="42" hidden="1">'Quadro 17_Table 17'!#REF!</definedName>
    <definedName name="_Regression_X" localSheetId="34" hidden="1">'Quadro 9_Table 9'!#REF!</definedName>
    <definedName name="_Regression_X" hidden="1">#REF!</definedName>
    <definedName name="_Regression_Xnew" localSheetId="11" hidden="1">'Gráfico 11 | Chart 11'!#REF!</definedName>
    <definedName name="_Regression_Xnew" localSheetId="18" hidden="1">'Gráfico 18 | Chart 18'!#REF!</definedName>
    <definedName name="_Regression_Xnew" localSheetId="37" hidden="1">#REF!</definedName>
    <definedName name="_Regression_Xnew" localSheetId="38" hidden="1">'Quadro 13_Table 13'!#REF!</definedName>
    <definedName name="_Regression_Xnew" localSheetId="42" hidden="1">'Quadro 17_Table 17'!#REF!</definedName>
    <definedName name="_Regression_Xnew" localSheetId="34" hidden="1">'Quadro 9_Table 9'!#REF!</definedName>
    <definedName name="_Regression_Xnew" hidden="1">#REF!</definedName>
    <definedName name="_Regression_Y" localSheetId="11" hidden="1">'Gráfico 11 | Chart 11'!#REF!</definedName>
    <definedName name="_Regression_Y" localSheetId="18" hidden="1">'Gráfico 18 | Chart 18'!#REF!</definedName>
    <definedName name="_Regression_Y" localSheetId="37" hidden="1">#REF!</definedName>
    <definedName name="_Regression_Y" localSheetId="38" hidden="1">'Quadro 13_Table 13'!#REF!</definedName>
    <definedName name="_Regression_Y" localSheetId="42" hidden="1">'Quadro 17_Table 17'!#REF!</definedName>
    <definedName name="_Regression_Y" localSheetId="34" hidden="1">'Quadro 9_Table 9'!#REF!</definedName>
    <definedName name="_Regression_Y" hidden="1">#REF!</definedName>
    <definedName name="_Regression_Ynew" localSheetId="11" hidden="1">'Gráfico 11 | Chart 11'!#REF!</definedName>
    <definedName name="_Regression_Ynew" localSheetId="18" hidden="1">'Gráfico 18 | Chart 18'!#REF!</definedName>
    <definedName name="_Regression_Ynew" localSheetId="37" hidden="1">#REF!</definedName>
    <definedName name="_Regression_Ynew" localSheetId="38" hidden="1">'Quadro 13_Table 13'!#REF!</definedName>
    <definedName name="_Regression_Ynew" localSheetId="42" hidden="1">'Quadro 17_Table 17'!#REF!</definedName>
    <definedName name="_Regression_Ynew" localSheetId="34" hidden="1">'Quadro 9_Table 9'!#REF!</definedName>
    <definedName name="_Regression_Ynew" hidden="1">#REF!</definedName>
    <definedName name="_Sort" localSheetId="11" hidden="1">'Gráfico 11 | Chart 11'!#REF!</definedName>
    <definedName name="_Sort" localSheetId="18" hidden="1">'Gráfico 18 | Chart 18'!#REF!</definedName>
    <definedName name="_Sort" localSheetId="37" hidden="1">#REF!</definedName>
    <definedName name="_Sort" localSheetId="38" hidden="1">'Quadro 13_Table 13'!#REF!</definedName>
    <definedName name="_Sort" localSheetId="42" hidden="1">'Quadro 17_Table 17'!#REF!</definedName>
    <definedName name="_Sort" localSheetId="34" hidden="1">'Quadro 9_Table 9'!#REF!</definedName>
    <definedName name="_Sort" hidden="1">#REF!</definedName>
    <definedName name="_TAB1" localSheetId="11">'Gráfico 11 | Chart 11'!#REF!</definedName>
    <definedName name="_TAB1">#REF!</definedName>
    <definedName name="_TAB4" localSheetId="11">'Gráfico 11 | Chart 11'!#REF!</definedName>
    <definedName name="_TAB4">#REF!</definedName>
    <definedName name="_Table1_Out" hidden="1">#REF!</definedName>
    <definedName name="_wer3">#REF!</definedName>
    <definedName name="_ww1000" localSheetId="11">'Gráfico 11 | Chart 11'!#REF!</definedName>
    <definedName name="_ww1000">#REF!</definedName>
    <definedName name="_ww10000" localSheetId="11">'Gráfico 11 | Chart 11'!#REF!</definedName>
    <definedName name="_ww10000">#REF!</definedName>
    <definedName name="_x1" localSheetId="11" hidden="1">{"partial screen",#N/A,FALSE,"State_Gov't"}</definedName>
    <definedName name="_x1" localSheetId="18" hidden="1">{"partial screen",#N/A,FALSE,"State_Gov't"}</definedName>
    <definedName name="_x1" localSheetId="19" hidden="1">{"partial screen",#N/A,FALSE,"State_Gov't"}</definedName>
    <definedName name="_x1" localSheetId="20" hidden="1">{"partial screen",#N/A,FALSE,"State_Gov't"}</definedName>
    <definedName name="_x1" localSheetId="24" hidden="1">{"partial screen",#N/A,FALSE,"State_Gov't"}</definedName>
    <definedName name="_x1" localSheetId="25" hidden="1">{"partial screen",#N/A,FALSE,"State_Gov't"}</definedName>
    <definedName name="_x1" localSheetId="4" hidden="1">{"partial screen",#N/A,FALSE,"State_Gov't"}</definedName>
    <definedName name="_x1" localSheetId="35" hidden="1">{"partial screen",#N/A,FALSE,"State_Gov't"}</definedName>
    <definedName name="_x1" localSheetId="37" hidden="1">{"partial screen",#N/A,FALSE,"State_Gov't"}</definedName>
    <definedName name="_x1" localSheetId="38" hidden="1">{"partial screen",#N/A,FALSE,"State_Gov't"}</definedName>
    <definedName name="_x1" localSheetId="39" hidden="1">{"partial screen",#N/A,FALSE,"State_Gov't"}</definedName>
    <definedName name="_x1" localSheetId="40" hidden="1">{"partial screen",#N/A,FALSE,"State_Gov't"}</definedName>
    <definedName name="_x1" localSheetId="42" hidden="1">{"partial screen",#N/A,FALSE,"State_Gov't"}</definedName>
    <definedName name="_x1" localSheetId="43" hidden="1">{"partial screen",#N/A,FALSE,"State_Gov't"}</definedName>
    <definedName name="_x1" localSheetId="28" hidden="1">{"partial screen",#N/A,FALSE,"State_Gov't"}</definedName>
    <definedName name="_x1" localSheetId="33" hidden="1">{"partial screen",#N/A,FALSE,"State_Gov't"}</definedName>
    <definedName name="_x1" localSheetId="34" hidden="1">{"partial screen",#N/A,FALSE,"State_Gov't"}</definedName>
    <definedName name="_x1" hidden="1">{"partial screen",#N/A,FALSE,"State_Gov't"}</definedName>
    <definedName name="_x2" localSheetId="11" hidden="1">{"partial screen",#N/A,FALSE,"State_Gov't"}</definedName>
    <definedName name="_x2" localSheetId="18" hidden="1">{"partial screen",#N/A,FALSE,"State_Gov't"}</definedName>
    <definedName name="_x2" localSheetId="19" hidden="1">{"partial screen",#N/A,FALSE,"State_Gov't"}</definedName>
    <definedName name="_x2" localSheetId="20" hidden="1">{"partial screen",#N/A,FALSE,"State_Gov't"}</definedName>
    <definedName name="_x2" localSheetId="24" hidden="1">{"partial screen",#N/A,FALSE,"State_Gov't"}</definedName>
    <definedName name="_x2" localSheetId="25" hidden="1">{"partial screen",#N/A,FALSE,"State_Gov't"}</definedName>
    <definedName name="_x2" localSheetId="4" hidden="1">{"partial screen",#N/A,FALSE,"State_Gov't"}</definedName>
    <definedName name="_x2" localSheetId="35" hidden="1">{"partial screen",#N/A,FALSE,"State_Gov't"}</definedName>
    <definedName name="_x2" localSheetId="37" hidden="1">{"partial screen",#N/A,FALSE,"State_Gov't"}</definedName>
    <definedName name="_x2" localSheetId="38" hidden="1">{"partial screen",#N/A,FALSE,"State_Gov't"}</definedName>
    <definedName name="_x2" localSheetId="39" hidden="1">{"partial screen",#N/A,FALSE,"State_Gov't"}</definedName>
    <definedName name="_x2" localSheetId="40" hidden="1">{"partial screen",#N/A,FALSE,"State_Gov't"}</definedName>
    <definedName name="_x2" localSheetId="42" hidden="1">{"partial screen",#N/A,FALSE,"State_Gov't"}</definedName>
    <definedName name="_x2" localSheetId="43" hidden="1">{"partial screen",#N/A,FALSE,"State_Gov't"}</definedName>
    <definedName name="_x2" localSheetId="28" hidden="1">{"partial screen",#N/A,FALSE,"State_Gov't"}</definedName>
    <definedName name="_x2" localSheetId="33" hidden="1">{"partial screen",#N/A,FALSE,"State_Gov't"}</definedName>
    <definedName name="_x2" localSheetId="34" hidden="1">{"partial screen",#N/A,FALSE,"State_Gov't"}</definedName>
    <definedName name="_x2" hidden="1">{"partial screen",#N/A,FALSE,"State_Gov't"}</definedName>
    <definedName name="_Xk366" localSheetId="11">'Gráfico 11 | Chart 11'!#REF!,'Gráfico 11 | Chart 11'!#REF!</definedName>
    <definedName name="_Xk366">#REF!,#REF!</definedName>
    <definedName name="a" localSheetId="11" hidden="1">'Gráfico 11 | Chart 11'!#REF!</definedName>
    <definedName name="a" localSheetId="18" hidden="1">'Gráfico 18 | Chart 18'!#REF!</definedName>
    <definedName name="a" localSheetId="40" hidden="1">'[3]2'!#REF!</definedName>
    <definedName name="a" localSheetId="43" hidden="1">'[3]2'!#REF!</definedName>
    <definedName name="a" hidden="1">#REF!</definedName>
    <definedName name="a.1.">#REF!</definedName>
    <definedName name="a.2.">#REF!</definedName>
    <definedName name="A.3.">#REF!</definedName>
    <definedName name="aa" localSheetId="11" hidden="1">'Gráfico 11 | Chart 11'!#REF!</definedName>
    <definedName name="aa" localSheetId="18" hidden="1">'Gráfico 18 | Chart 18'!#REF!</definedName>
    <definedName name="aa" localSheetId="40" hidden="1">[1]interv!#REF!</definedName>
    <definedName name="aa" localSheetId="43" hidden="1">[1]interv!#REF!</definedName>
    <definedName name="aa" hidden="1">#REF!</definedName>
    <definedName name="AA_2" localSheetId="11">'Gráfico 11 | Chart 11'!#REF!</definedName>
    <definedName name="AA_2">#REF!</definedName>
    <definedName name="AAA">#REF!</definedName>
    <definedName name="AAAA">#REF!</definedName>
    <definedName name="aaaaa">#REF!</definedName>
    <definedName name="aaaaaaaaaaaa" localSheetId="11">'Gráfico 11 | Chart 11'!#REF!</definedName>
    <definedName name="aaaaaaaaaaaa">#REF!</definedName>
    <definedName name="AADSA">#REF!</definedName>
    <definedName name="ab" localSheetId="11" hidden="1">{#N/A,#N/A,FALSE,"Q1_n";#N/A,#N/A,FALSE,"Q2_n";#N/A,#N/A,FALSE,"Q3_n";#N/A,#N/A,FALSE,"Q4_n"}</definedName>
    <definedName name="ab" localSheetId="18" hidden="1">{#N/A,#N/A,FALSE,"Q1_n";#N/A,#N/A,FALSE,"Q2_n";#N/A,#N/A,FALSE,"Q3_n";#N/A,#N/A,FALSE,"Q4_n"}</definedName>
    <definedName name="ab" localSheetId="19" hidden="1">{#N/A,#N/A,FALSE,"Q1_n";#N/A,#N/A,FALSE,"Q2_n";#N/A,#N/A,FALSE,"Q3_n";#N/A,#N/A,FALSE,"Q4_n"}</definedName>
    <definedName name="ab" localSheetId="20" hidden="1">{#N/A,#N/A,FALSE,"Q1_n";#N/A,#N/A,FALSE,"Q2_n";#N/A,#N/A,FALSE,"Q3_n";#N/A,#N/A,FALSE,"Q4_n"}</definedName>
    <definedName name="ab" localSheetId="24" hidden="1">{#N/A,#N/A,FALSE,"Q1_n";#N/A,#N/A,FALSE,"Q2_n";#N/A,#N/A,FALSE,"Q3_n";#N/A,#N/A,FALSE,"Q4_n"}</definedName>
    <definedName name="ab" localSheetId="25" hidden="1">{#N/A,#N/A,FALSE,"Q1_n";#N/A,#N/A,FALSE,"Q2_n";#N/A,#N/A,FALSE,"Q3_n";#N/A,#N/A,FALSE,"Q4_n"}</definedName>
    <definedName name="ab" localSheetId="4" hidden="1">{#N/A,#N/A,FALSE,"Q1_n";#N/A,#N/A,FALSE,"Q2_n";#N/A,#N/A,FALSE,"Q3_n";#N/A,#N/A,FALSE,"Q4_n"}</definedName>
    <definedName name="ab" localSheetId="35" hidden="1">{#N/A,#N/A,FALSE,"Q1_n";#N/A,#N/A,FALSE,"Q2_n";#N/A,#N/A,FALSE,"Q3_n";#N/A,#N/A,FALSE,"Q4_n"}</definedName>
    <definedName name="ab" localSheetId="37" hidden="1">{#N/A,#N/A,FALSE,"Q1_n";#N/A,#N/A,FALSE,"Q2_n";#N/A,#N/A,FALSE,"Q3_n";#N/A,#N/A,FALSE,"Q4_n"}</definedName>
    <definedName name="ab" localSheetId="38" hidden="1">{#N/A,#N/A,FALSE,"Q1_n";#N/A,#N/A,FALSE,"Q2_n";#N/A,#N/A,FALSE,"Q3_n";#N/A,#N/A,FALSE,"Q4_n"}</definedName>
    <definedName name="ab" localSheetId="39" hidden="1">{#N/A,#N/A,FALSE,"Q1_n";#N/A,#N/A,FALSE,"Q2_n";#N/A,#N/A,FALSE,"Q3_n";#N/A,#N/A,FALSE,"Q4_n"}</definedName>
    <definedName name="ab" localSheetId="40" hidden="1">{#N/A,#N/A,FALSE,"Q1_n";#N/A,#N/A,FALSE,"Q2_n";#N/A,#N/A,FALSE,"Q3_n";#N/A,#N/A,FALSE,"Q4_n"}</definedName>
    <definedName name="ab" localSheetId="42" hidden="1">{#N/A,#N/A,FALSE,"Q1_n";#N/A,#N/A,FALSE,"Q2_n";#N/A,#N/A,FALSE,"Q3_n";#N/A,#N/A,FALSE,"Q4_n"}</definedName>
    <definedName name="ab" localSheetId="43" hidden="1">{#N/A,#N/A,FALSE,"Q1_n";#N/A,#N/A,FALSE,"Q2_n";#N/A,#N/A,FALSE,"Q3_n";#N/A,#N/A,FALSE,"Q4_n"}</definedName>
    <definedName name="ab" localSheetId="28" hidden="1">{#N/A,#N/A,FALSE,"Q1_n";#N/A,#N/A,FALSE,"Q2_n";#N/A,#N/A,FALSE,"Q3_n";#N/A,#N/A,FALSE,"Q4_n"}</definedName>
    <definedName name="ab" localSheetId="33" hidden="1">{#N/A,#N/A,FALSE,"Q1_n";#N/A,#N/A,FALSE,"Q2_n";#N/A,#N/A,FALSE,"Q3_n";#N/A,#N/A,FALSE,"Q4_n"}</definedName>
    <definedName name="ab" localSheetId="34" hidden="1">{#N/A,#N/A,FALSE,"Q1_n";#N/A,#N/A,FALSE,"Q2_n";#N/A,#N/A,FALSE,"Q3_n";#N/A,#N/A,FALSE,"Q4_n"}</definedName>
    <definedName name="ab" hidden="1">{#N/A,#N/A,FALSE,"Q1_n";#N/A,#N/A,FALSE,"Q2_n";#N/A,#N/A,FALSE,"Q3_n";#N/A,#N/A,FALSE,"Q4_n"}</definedName>
    <definedName name="abcdefg">#REF!</definedName>
    <definedName name="ABCDEFGHIJKLMNOP">#REF!</definedName>
    <definedName name="Abonos_novos_do_mês_de_Agosto_de_1994" localSheetId="11">'Gráfico 11 | Chart 11'!#REF!</definedName>
    <definedName name="Abonos_novos_do_mês_de_Agosto_de_1994">#REF!</definedName>
    <definedName name="Abril" localSheetId="11">'Gráfico 11 | Chart 11'!#REF!</definedName>
    <definedName name="Abril">#REF!</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18" hidden="1">{FALSE,FALSE,-1.25,-15.5,484.5,276.75,FALSE,FALSE,TRUE,TRUE,0,12,#N/A,46,#N/A,2.93460490463215,15.35,1,FALSE,FALSE,3,TRUE,1,FALSE,100,"Swvu.PLA1.","ACwvu.PLA1.",#N/A,FALSE,FALSE,0,0,0,0,2,"","",TRUE,TRUE,FALSE,FALSE,1,60,#N/A,#N/A,FALSE,FALSE,FALSE,FALSE,FALSE,FALSE,FALSE,9,65532,65532,FALSE,FALSE,TRUE,TRUE,TRUE}</definedName>
    <definedName name="abu" localSheetId="19" hidden="1">{FALSE,FALSE,-1.25,-15.5,484.5,276.75,FALSE,FALSE,TRUE,TRUE,0,12,#N/A,46,#N/A,2.93460490463215,15.35,1,FALSE,FALSE,3,TRUE,1,FALSE,100,"Swvu.PLA1.","ACwvu.PLA1.",#N/A,FALSE,FALSE,0,0,0,0,2,"","",TRUE,TRUE,FALSE,FALSE,1,60,#N/A,#N/A,FALSE,FALSE,FALSE,FALSE,FALSE,FALSE,FALSE,9,65532,65532,FALSE,FALSE,TRUE,TRUE,TRUE}</definedName>
    <definedName name="abu" localSheetId="20" hidden="1">{FALSE,FALSE,-1.25,-15.5,484.5,276.75,FALSE,FALSE,TRUE,TRUE,0,12,#N/A,46,#N/A,2.93460490463215,15.35,1,FALSE,FALSE,3,TRUE,1,FALSE,100,"Swvu.PLA1.","ACwvu.PLA1.",#N/A,FALSE,FALSE,0,0,0,0,2,"","",TRUE,TRUE,FALSE,FALSE,1,60,#N/A,#N/A,FALSE,FALSE,FALSE,FALSE,FALSE,FALSE,FALSE,9,65532,65532,FALSE,FALSE,TRUE,TRUE,TRUE}</definedName>
    <definedName name="abu" localSheetId="24" hidden="1">{FALSE,FALSE,-1.25,-15.5,484.5,276.75,FALSE,FALSE,TRUE,TRUE,0,12,#N/A,46,#N/A,2.93460490463215,15.35,1,FALSE,FALSE,3,TRUE,1,FALSE,100,"Swvu.PLA1.","ACwvu.PLA1.",#N/A,FALSE,FALSE,0,0,0,0,2,"","",TRUE,TRUE,FALSE,FALSE,1,60,#N/A,#N/A,FALSE,FALSE,FALSE,FALSE,FALSE,FALSE,FALSE,9,65532,65532,FALSE,FALSE,TRUE,TRUE,TRUE}</definedName>
    <definedName name="abu" localSheetId="25" hidden="1">{FALSE,FALSE,-1.25,-15.5,484.5,276.75,FALSE,FALSE,TRUE,TRUE,0,12,#N/A,46,#N/A,2.93460490463215,15.35,1,FALSE,FALSE,3,TRUE,1,FALSE,100,"Swvu.PLA1.","ACwvu.PLA1.",#N/A,FALSE,FALSE,0,0,0,0,2,"","",TRUE,TRUE,FALSE,FALSE,1,60,#N/A,#N/A,FALSE,FALSE,FALSE,FALSE,FALSE,FALSE,FALSE,9,65532,65532,FALSE,FALSE,TRUE,TRUE,TRUE}</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localSheetId="35" hidden="1">{FALSE,FALSE,-1.25,-15.5,484.5,276.75,FALSE,FALSE,TRUE,TRUE,0,12,#N/A,46,#N/A,2.93460490463215,15.35,1,FALSE,FALSE,3,TRUE,1,FALSE,100,"Swvu.PLA1.","ACwvu.PLA1.",#N/A,FALSE,FALSE,0,0,0,0,2,"","",TRUE,TRUE,FALSE,FALSE,1,60,#N/A,#N/A,FALSE,FALSE,FALSE,FALSE,FALSE,FALSE,FALSE,9,65532,65532,FALSE,FALSE,TRUE,TRUE,TRUE}</definedName>
    <definedName name="abu" localSheetId="37" hidden="1">{FALSE,FALSE,-1.25,-15.5,484.5,276.75,FALSE,FALSE,TRUE,TRUE,0,12,#N/A,46,#N/A,2.93460490463215,15.35,1,FALSE,FALSE,3,TRUE,1,FALSE,100,"Swvu.PLA1.","ACwvu.PLA1.",#N/A,FALSE,FALSE,0,0,0,0,2,"","",TRUE,TRUE,FALSE,FALSE,1,60,#N/A,#N/A,FALSE,FALSE,FALSE,FALSE,FALSE,FALSE,FALSE,9,65532,65532,FALSE,FALSE,TRUE,TRUE,TRUE}</definedName>
    <definedName name="abu" localSheetId="38" hidden="1">{FALSE,FALSE,-1.25,-15.5,484.5,276.75,FALSE,FALSE,TRUE,TRUE,0,12,#N/A,46,#N/A,2.93460490463215,15.35,1,FALSE,FALSE,3,TRUE,1,FALSE,100,"Swvu.PLA1.","ACwvu.PLA1.",#N/A,FALSE,FALSE,0,0,0,0,2,"","",TRUE,TRUE,FALSE,FALSE,1,60,#N/A,#N/A,FALSE,FALSE,FALSE,FALSE,FALSE,FALSE,FALSE,9,65532,65532,FALSE,FALSE,TRUE,TRUE,TRUE}</definedName>
    <definedName name="abu" localSheetId="39" hidden="1">{FALSE,FALSE,-1.25,-15.5,484.5,276.75,FALSE,FALSE,TRUE,TRUE,0,12,#N/A,46,#N/A,2.93460490463215,15.35,1,FALSE,FALSE,3,TRUE,1,FALSE,100,"Swvu.PLA1.","ACwvu.PLA1.",#N/A,FALSE,FALSE,0,0,0,0,2,"","",TRUE,TRUE,FALSE,FALSE,1,60,#N/A,#N/A,FALSE,FALSE,FALSE,FALSE,FALSE,FALSE,FALSE,9,65532,65532,FALSE,FALSE,TRUE,TRUE,TRUE}</definedName>
    <definedName name="abu" localSheetId="40" hidden="1">{FALSE,FALSE,-1.25,-15.5,484.5,276.75,FALSE,FALSE,TRUE,TRUE,0,12,#N/A,46,#N/A,2.93460490463215,15.35,1,FALSE,FALSE,3,TRUE,1,FALSE,100,"Swvu.PLA1.","ACwvu.PLA1.",#N/A,FALSE,FALSE,0,0,0,0,2,"","",TRUE,TRUE,FALSE,FALSE,1,60,#N/A,#N/A,FALSE,FALSE,FALSE,FALSE,FALSE,FALSE,FALSE,9,65532,65532,FALSE,FALSE,TRUE,TRUE,TRUE}</definedName>
    <definedName name="abu" localSheetId="42" hidden="1">{FALSE,FALSE,-1.25,-15.5,484.5,276.75,FALSE,FALSE,TRUE,TRUE,0,12,#N/A,46,#N/A,2.93460490463215,15.35,1,FALSE,FALSE,3,TRUE,1,FALSE,100,"Swvu.PLA1.","ACwvu.PLA1.",#N/A,FALSE,FALSE,0,0,0,0,2,"","",TRUE,TRUE,FALSE,FALSE,1,60,#N/A,#N/A,FALSE,FALSE,FALSE,FALSE,FALSE,FALSE,FALSE,9,65532,65532,FALSE,FALSE,TRUE,TRUE,TRUE}</definedName>
    <definedName name="abu" localSheetId="43" hidden="1">{FALSE,FALSE,-1.25,-15.5,484.5,276.75,FALSE,FALSE,TRUE,TRUE,0,12,#N/A,46,#N/A,2.93460490463215,15.35,1,FALSE,FALSE,3,TRUE,1,FALSE,100,"Swvu.PLA1.","ACwvu.PLA1.",#N/A,FALSE,FALSE,0,0,0,0,2,"","",TRUE,TRUE,FALSE,FALSE,1,60,#N/A,#N/A,FALSE,FALSE,FALSE,FALSE,FALSE,FALSE,FALSE,9,65532,65532,FALSE,FALSE,TRUE,TRUE,TRUE}</definedName>
    <definedName name="abu" localSheetId="28" hidden="1">{FALSE,FALSE,-1.25,-15.5,484.5,276.75,FALSE,FALSE,TRUE,TRUE,0,12,#N/A,46,#N/A,2.93460490463215,15.35,1,FALSE,FALSE,3,TRUE,1,FALSE,100,"Swvu.PLA1.","ACwvu.PLA1.",#N/A,FALSE,FALSE,0,0,0,0,2,"","",TRUE,TRUE,FALSE,FALSE,1,60,#N/A,#N/A,FALSE,FALSE,FALSE,FALSE,FALSE,FALSE,FALSE,9,65532,65532,FALSE,FALSE,TRUE,TRUE,TRUE}</definedName>
    <definedName name="abu" localSheetId="33" hidden="1">{FALSE,FALSE,-1.25,-15.5,484.5,276.75,FALSE,FALSE,TRUE,TRUE,0,12,#N/A,46,#N/A,2.93460490463215,15.35,1,FALSE,FALSE,3,TRUE,1,FALSE,100,"Swvu.PLA1.","ACwvu.PLA1.",#N/A,FALSE,FALSE,0,0,0,0,2,"","",TRUE,TRUE,FALSE,FALSE,1,60,#N/A,#N/A,FALSE,FALSE,FALSE,FALSE,FALSE,FALSE,FALSE,9,65532,65532,FALSE,FALSE,TRUE,TRUE,TRUE}</definedName>
    <definedName name="abu" localSheetId="34"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localSheetId="11" hidden="1">'Gráfico 11 | Chart 11'!#REF!</definedName>
    <definedName name="ACwvu.PLA1." localSheetId="18" hidden="1">'Gráfico 18 | Chart 18'!#REF!</definedName>
    <definedName name="ACwvu.PLA1." localSheetId="37" hidden="1">#REF!</definedName>
    <definedName name="ACwvu.PLA1." localSheetId="38" hidden="1">'Quadro 13_Table 13'!#REF!</definedName>
    <definedName name="ACwvu.PLA1." localSheetId="40" hidden="1">'[23]COP FED'!#REF!</definedName>
    <definedName name="ACwvu.PLA1." localSheetId="42" hidden="1">'Quadro 17_Table 17'!#REF!</definedName>
    <definedName name="ACwvu.PLA1." localSheetId="43" hidden="1">'[23]COP FED'!#REF!</definedName>
    <definedName name="ACwvu.PLA1." localSheetId="34" hidden="1">'Quadro 9_Table 9'!#REF!</definedName>
    <definedName name="ACwvu.PLA1." hidden="1">#REF!</definedName>
    <definedName name="ACwvu.PLA2." localSheetId="11" hidden="1">'Gráfico 11 | Chart 11'!#REF!</definedName>
    <definedName name="ACwvu.PLA2." localSheetId="18" hidden="1">'Gráfico 18 | Chart 18'!#REF!</definedName>
    <definedName name="ACwvu.PLA2." localSheetId="37" hidden="1">#REF!</definedName>
    <definedName name="ACwvu.PLA2." localSheetId="38" hidden="1">'Quadro 13_Table 13'!#REF!</definedName>
    <definedName name="ACwvu.PLA2." localSheetId="40" hidden="1">'[23]COP FED'!$A$1:$N$49</definedName>
    <definedName name="ACwvu.PLA2." localSheetId="42" hidden="1">'Quadro 17_Table 17'!#REF!</definedName>
    <definedName name="ACwvu.PLA2." localSheetId="43" hidden="1">'[23]COP FED'!$A$1:$N$49</definedName>
    <definedName name="ACwvu.PLA2." localSheetId="34" hidden="1">'Quadro 9_Table 9'!#REF!</definedName>
    <definedName name="ACwvu.PLA2." hidden="1">#REF!</definedName>
    <definedName name="ACwvu.Print." localSheetId="11" hidden="1">'Gráfico 11 | Chart 11'!#REF!</definedName>
    <definedName name="ACwvu.Print." localSheetId="18" hidden="1">'Gráfico 18 | Chart 18'!#REF!</definedName>
    <definedName name="ACwvu.Print." localSheetId="37" hidden="1">#REF!</definedName>
    <definedName name="ACwvu.Print." localSheetId="38" hidden="1">'Quadro 13_Table 13'!#REF!</definedName>
    <definedName name="ACwvu.Print." localSheetId="40" hidden="1">[24]Med!#REF!</definedName>
    <definedName name="ACwvu.Print." localSheetId="42" hidden="1">'Quadro 17_Table 17'!#REF!</definedName>
    <definedName name="ACwvu.Print." localSheetId="43" hidden="1">[24]Med!#REF!</definedName>
    <definedName name="ACwvu.Print." localSheetId="34" hidden="1">'Quadro 9_Table 9'!#REF!</definedName>
    <definedName name="ACwvu.Print." hidden="1">#REF!</definedName>
    <definedName name="adas">#REF!</definedName>
    <definedName name="adsasda">#REF!</definedName>
    <definedName name="aedf">#REF!</definedName>
    <definedName name="AEMTSALARIAL">#REF!</definedName>
    <definedName name="afdgsdfgdtrgh">#REF!</definedName>
    <definedName name="after_reform" localSheetId="11">OFFSET('Gráfico 11 | Chart 11'!#REF!,1,0,COUNT('Gráfico 11 | Chart 11'!#REF!),1)</definedName>
    <definedName name="after_reform">OFFSET(#REF!,1,0,COUNT(#REF!),1)</definedName>
    <definedName name="after_reformLabel" localSheetId="11">'Gráfico 11 | Chart 11'!#REF!</definedName>
    <definedName name="after_reformLabel">#REF!</definedName>
    <definedName name="after_reformX" localSheetId="11">OFFSET('Gráfico 11 | Chart 11'!#REF!,1,0,COUNT('Gráfico 11 | Chart 11'!#REF!)-1,1)</definedName>
    <definedName name="after_reformX">OFFSET(#REF!,1,0,COUNT(#REF!)-1,1)</definedName>
    <definedName name="ag" localSheetId="11">'Gráfico 11 | Chart 11'!#REF!</definedName>
    <definedName name="ag">#REF!</definedName>
    <definedName name="ag_2" localSheetId="11">'Gráfico 11 | Chart 11'!#REF!</definedName>
    <definedName name="ag_2">#REF!</definedName>
    <definedName name="Ago" localSheetId="11">'Gráfico 11 | Chart 11'!#REF!</definedName>
    <definedName name="Ago">#REF!</definedName>
    <definedName name="agosto" localSheetId="11">'Gráfico 11 | Chart 11'!#REF!</definedName>
    <definedName name="agosto">#REF!</definedName>
    <definedName name="agosto_2" localSheetId="11">'Gráfico 11 | Chart 11'!#REF!</definedName>
    <definedName name="agosto_2">#REF!</definedName>
    <definedName name="Agosto1" localSheetId="11">'Gráfico 11 | Chart 11'!#REF!</definedName>
    <definedName name="Agosto1">#REF!</definedName>
    <definedName name="AL">#REF!</definedName>
    <definedName name="AL_">#REF!</definedName>
    <definedName name="alin">#REF!</definedName>
    <definedName name="AllData">!A1048516:K1048534,!A1048536:K1048539,!A1048541:K1048553,!A1048555:K1048558,!A1048560:K1048575,!A1:K17</definedName>
    <definedName name="Alta" localSheetId="11">'Gráfico 11 | Chart 11'!#REF!</definedName>
    <definedName name="Alta">#REF!</definedName>
    <definedName name="ALTA_TEC_FLUXO_1">#REF!</definedName>
    <definedName name="ALTA_TEC_FLUXO_2">#REF!</definedName>
    <definedName name="ALTA_TECNOLOGIA_1993">#REF!</definedName>
    <definedName name="ALUNOS3B">#REF!</definedName>
    <definedName name="AN_1">#REF!</definedName>
    <definedName name="AN_2">#REF!</definedName>
    <definedName name="AN_3">#REF!</definedName>
    <definedName name="AN_4">#REF!</definedName>
    <definedName name="AN_5">#REF!</definedName>
    <definedName name="AN_6">#REF!</definedName>
    <definedName name="AN_7">#REF!</definedName>
    <definedName name="AN_8">#REF!</definedName>
    <definedName name="AN_G">#REF!</definedName>
    <definedName name="an424." localSheetId="11">'Gráfico 11 | Chart 11'!#REF!</definedName>
    <definedName name="an424.">#REF!</definedName>
    <definedName name="ana">#REF!</definedName>
    <definedName name="Ano">#REF!</definedName>
    <definedName name="Ano_Ab" hidden="1">#REF!</definedName>
    <definedName name="Ano_Enc" hidden="1">#REF!</definedName>
    <definedName name="anooe">#REF!</definedName>
    <definedName name="anopec">#REF!</definedName>
    <definedName name="anscount" hidden="1">1</definedName>
    <definedName name="Anuais">#REF!</definedName>
    <definedName name="Anuário99CNH">#REF!</definedName>
    <definedName name="AO" localSheetId="11">'Gráfico 11 | Chart 11'!#REF!</definedName>
    <definedName name="AO">#REF!</definedName>
    <definedName name="_xlnm.Print_Area" localSheetId="11">'Gráfico 11 | Chart 11'!#REF!</definedName>
    <definedName name="_xlnm.Print_Area">#REF!</definedName>
    <definedName name="Argentina" localSheetId="1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8"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0"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4"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5"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5"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7"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8"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0"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2"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3"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8"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3"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4"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T">#REF!</definedName>
    <definedName name="AS2DocOpenMode" hidden="1">"AS2DocumentEdit"</definedName>
    <definedName name="AS2HasNoAutoHeaderFooter" hidden="1">" "</definedName>
    <definedName name="AS2LinkLS" hidden="1">#REF!</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#REF!</definedName>
    <definedName name="asd">#REF!</definedName>
    <definedName name="asda">#REF!</definedName>
    <definedName name="asdadasda">#REF!</definedName>
    <definedName name="asdasd">#REF!</definedName>
    <definedName name="asdasdas">#REF!</definedName>
    <definedName name="asder">#REF!</definedName>
    <definedName name="ASW">#REF!</definedName>
    <definedName name="Australia_5B" localSheetId="11">'Gráfico 11 | Chart 11'!#REF!</definedName>
    <definedName name="Australia_5B">#REF!</definedName>
    <definedName name="Austria_5B" localSheetId="11">'Gráfico 11 | Chart 11'!#REF!</definedName>
    <definedName name="Austria_5B">#REF!</definedName>
    <definedName name="Autorizada" localSheetId="11">'Gráfico 11 | Chart 11'!#REF!</definedName>
    <definedName name="Autorizada">#REF!</definedName>
    <definedName name="Autorizada_2" localSheetId="11">'Gráfico 11 | Chart 11'!#REF!</definedName>
    <definedName name="Autorizada_2">#REF!</definedName>
    <definedName name="b" localSheetId="11" hidden="1">'Gráfico 11 | Chart 11'!#REF!</definedName>
    <definedName name="b" localSheetId="18" hidden="1">'Gráfico 18 | Chart 18'!#REF!</definedName>
    <definedName name="b" localSheetId="37" hidden="1">#REF!</definedName>
    <definedName name="b" localSheetId="38" hidden="1">'Quadro 13_Table 13'!#REF!</definedName>
    <definedName name="b" localSheetId="42" hidden="1">'Quadro 17_Table 17'!#REF!</definedName>
    <definedName name="b" localSheetId="34" hidden="1">'Quadro 9_Table 9'!#REF!</definedName>
    <definedName name="b" hidden="1">#REF!</definedName>
    <definedName name="B.1.">#REF!</definedName>
    <definedName name="b.10">#REF!</definedName>
    <definedName name="B.10.">#REF!</definedName>
    <definedName name="b.11">#REF!</definedName>
    <definedName name="B.11.">#REF!</definedName>
    <definedName name="b.12">#REF!</definedName>
    <definedName name="B.12.">#REF!</definedName>
    <definedName name="b.13">#REF!</definedName>
    <definedName name="B.13.">#REF!</definedName>
    <definedName name="b.14">#REF!</definedName>
    <definedName name="B.14.">#REF!</definedName>
    <definedName name="b.15">#REF!</definedName>
    <definedName name="b.2.">#REF!</definedName>
    <definedName name="b.2.cont">#REF!</definedName>
    <definedName name="b.3.">#REF!</definedName>
    <definedName name="b.4">#REF!</definedName>
    <definedName name="B.4.">#REF!</definedName>
    <definedName name="b.5">#REF!</definedName>
    <definedName name="B.5.">#REF!</definedName>
    <definedName name="b.6">#REF!</definedName>
    <definedName name="B.6.">#REF!</definedName>
    <definedName name="b.7">#REF!</definedName>
    <definedName name="B.7.">#REF!</definedName>
    <definedName name="b.8">#REF!</definedName>
    <definedName name="B.8.">#REF!</definedName>
    <definedName name="b.9">#REF!</definedName>
    <definedName name="B.9.">#REF!</definedName>
    <definedName name="BandasAnoInicial" hidden="1">#REF!</definedName>
    <definedName name="BandasCadernoEncargos" hidden="1">#REF!</definedName>
    <definedName name="BandasIndiceActualizaçãoTarifária" hidden="1">#REF!</definedName>
    <definedName name="BandasLimitesSuperior" hidden="1">#REF!</definedName>
    <definedName name="BandasPagamentosFixos" hidden="1">#REF!</definedName>
    <definedName name="BandasPagamentosVariaveis" hidden="1">#REF!</definedName>
    <definedName name="BandasPenalizaçõesPercentagem" hidden="1">#REF!</definedName>
    <definedName name="BandasPgtIndiceActualizaçãoTarifária" hidden="1">#REF!</definedName>
    <definedName name="BandasReceitasPortagem" hidden="1">#REF!</definedName>
    <definedName name="BandasTabelaActualizaçãoTarifária" hidden="1">#REF!</definedName>
    <definedName name="BandasTarifasReferência" hidden="1">#REF!</definedName>
    <definedName name="BandasVeiculosKmsAlocação" hidden="1">#REF!</definedName>
    <definedName name="Barreiras_Entrada_Manual" hidden="1">#REF!</definedName>
    <definedName name="Barreiras_Entrada_VV" hidden="1">#REF!</definedName>
    <definedName name="Barreiras_Lanços" hidden="1">#REF!</definedName>
    <definedName name="Barreiras_Saída_Manual" hidden="1">#REF!</definedName>
    <definedName name="Barreiras_Saída_VV" hidden="1">#REF!</definedName>
    <definedName name="Barreiras_Sublanços" hidden="1">#REF!</definedName>
    <definedName name="base">#REF!</definedName>
    <definedName name="_xlnm.Database" localSheetId="11">'Gráfico 11 | Chart 11'!#REF!</definedName>
    <definedName name="_xlnm.Database">#REF!</definedName>
    <definedName name="bb" localSheetId="11" hidden="1">{"Riqfin97",#N/A,FALSE,"Tran";"Riqfinpro",#N/A,FALSE,"Tran"}</definedName>
    <definedName name="bb" localSheetId="18" hidden="1">{"Riqfin97",#N/A,FALSE,"Tran";"Riqfinpro",#N/A,FALSE,"Tran"}</definedName>
    <definedName name="bb" localSheetId="19" hidden="1">{"Riqfin97",#N/A,FALSE,"Tran";"Riqfinpro",#N/A,FALSE,"Tran"}</definedName>
    <definedName name="bb" localSheetId="20" hidden="1">{"Riqfin97",#N/A,FALSE,"Tran";"Riqfinpro",#N/A,FALSE,"Tran"}</definedName>
    <definedName name="bb" localSheetId="24" hidden="1">{"Riqfin97",#N/A,FALSE,"Tran";"Riqfinpro",#N/A,FALSE,"Tran"}</definedName>
    <definedName name="bb" localSheetId="25" hidden="1">{"Riqfin97",#N/A,FALSE,"Tran";"Riqfinpro",#N/A,FALSE,"Tran"}</definedName>
    <definedName name="bb" localSheetId="4" hidden="1">{"Riqfin97",#N/A,FALSE,"Tran";"Riqfinpro",#N/A,FALSE,"Tran"}</definedName>
    <definedName name="bb" localSheetId="35" hidden="1">{"Riqfin97",#N/A,FALSE,"Tran";"Riqfinpro",#N/A,FALSE,"Tran"}</definedName>
    <definedName name="bb" localSheetId="37" hidden="1">{"Riqfin97",#N/A,FALSE,"Tran";"Riqfinpro",#N/A,FALSE,"Tran"}</definedName>
    <definedName name="bb" localSheetId="38" hidden="1">{"Riqfin97",#N/A,FALSE,"Tran";"Riqfinpro",#N/A,FALSE,"Tran"}</definedName>
    <definedName name="bb" localSheetId="39" hidden="1">{"Riqfin97",#N/A,FALSE,"Tran";"Riqfinpro",#N/A,FALSE,"Tran"}</definedName>
    <definedName name="bb" localSheetId="40" hidden="1">{"Riqfin97",#N/A,FALSE,"Tran";"Riqfinpro",#N/A,FALSE,"Tran"}</definedName>
    <definedName name="bb" localSheetId="42" hidden="1">{"Riqfin97",#N/A,FALSE,"Tran";"Riqfinpro",#N/A,FALSE,"Tran"}</definedName>
    <definedName name="bb" localSheetId="43" hidden="1">{"Riqfin97",#N/A,FALSE,"Tran";"Riqfinpro",#N/A,FALSE,"Tran"}</definedName>
    <definedName name="bb" localSheetId="28" hidden="1">{"Riqfin97",#N/A,FALSE,"Tran";"Riqfinpro",#N/A,FALSE,"Tran"}</definedName>
    <definedName name="bb" localSheetId="33" hidden="1">{"Riqfin97",#N/A,FALSE,"Tran";"Riqfinpro",#N/A,FALSE,"Tran"}</definedName>
    <definedName name="bb" localSheetId="34" hidden="1">{"Riqfin97",#N/A,FALSE,"Tran";"Riqfinpro",#N/A,FALSE,"Tran"}</definedName>
    <definedName name="bb" hidden="1">{"Riqfin97",#N/A,FALSE,"Tran";"Riqfinpro",#N/A,FALSE,"Tran"}</definedName>
    <definedName name="bbb" localSheetId="11" hidden="1">{"Riqfin97",#N/A,FALSE,"Tran";"Riqfinpro",#N/A,FALSE,"Tran"}</definedName>
    <definedName name="bbb" localSheetId="18" hidden="1">{"Riqfin97",#N/A,FALSE,"Tran";"Riqfinpro",#N/A,FALSE,"Tran"}</definedName>
    <definedName name="bbb" localSheetId="19" hidden="1">{"Riqfin97",#N/A,FALSE,"Tran";"Riqfinpro",#N/A,FALSE,"Tran"}</definedName>
    <definedName name="bbb" localSheetId="20" hidden="1">{"Riqfin97",#N/A,FALSE,"Tran";"Riqfinpro",#N/A,FALSE,"Tran"}</definedName>
    <definedName name="bbb" localSheetId="24" hidden="1">{"Riqfin97",#N/A,FALSE,"Tran";"Riqfinpro",#N/A,FALSE,"Tran"}</definedName>
    <definedName name="bbb" localSheetId="25" hidden="1">{"Riqfin97",#N/A,FALSE,"Tran";"Riqfinpro",#N/A,FALSE,"Tran"}</definedName>
    <definedName name="bbb" localSheetId="4" hidden="1">{"Riqfin97",#N/A,FALSE,"Tran";"Riqfinpro",#N/A,FALSE,"Tran"}</definedName>
    <definedName name="bbb" localSheetId="35" hidden="1">{"Riqfin97",#N/A,FALSE,"Tran";"Riqfinpro",#N/A,FALSE,"Tran"}</definedName>
    <definedName name="bbb" localSheetId="37" hidden="1">{"Riqfin97",#N/A,FALSE,"Tran";"Riqfinpro",#N/A,FALSE,"Tran"}</definedName>
    <definedName name="bbb" localSheetId="38" hidden="1">{"Riqfin97",#N/A,FALSE,"Tran";"Riqfinpro",#N/A,FALSE,"Tran"}</definedName>
    <definedName name="bbb" localSheetId="39" hidden="1">{"Riqfin97",#N/A,FALSE,"Tran";"Riqfinpro",#N/A,FALSE,"Tran"}</definedName>
    <definedName name="bbb" localSheetId="40" hidden="1">{"Riqfin97",#N/A,FALSE,"Tran";"Riqfinpro",#N/A,FALSE,"Tran"}</definedName>
    <definedName name="bbb" localSheetId="42" hidden="1">{"Riqfin97",#N/A,FALSE,"Tran";"Riqfinpro",#N/A,FALSE,"Tran"}</definedName>
    <definedName name="bbb" localSheetId="43" hidden="1">{"Riqfin97",#N/A,FALSE,"Tran";"Riqfinpro",#N/A,FALSE,"Tran"}</definedName>
    <definedName name="bbb" localSheetId="28" hidden="1">{"Riqfin97",#N/A,FALSE,"Tran";"Riqfinpro",#N/A,FALSE,"Tran"}</definedName>
    <definedName name="bbb" localSheetId="33" hidden="1">{"Riqfin97",#N/A,FALSE,"Tran";"Riqfinpro",#N/A,FALSE,"Tran"}</definedName>
    <definedName name="bbb" localSheetId="34" hidden="1">{"Riqfin97",#N/A,FALSE,"Tran";"Riqfinpro",#N/A,FALSE,"Tran"}</definedName>
    <definedName name="bbb" hidden="1">{"Riqfin97",#N/A,FALSE,"Tran";"Riqfinpro",#N/A,FALSE,"Tran"}</definedName>
    <definedName name="bbbbbb" localSheetId="11">'Gráfico 11 | Chart 11'!#REF!</definedName>
    <definedName name="bbbbbb">#REF!</definedName>
    <definedName name="bc">#REF!</definedName>
    <definedName name="bcxbbcxbcxcxb">#REF!</definedName>
    <definedName name="before_reform" localSheetId="11">OFFSET('Gráfico 11 | Chart 11'!#REF!,1,0,COUNT('Gráfico 11 | Chart 11'!#REF!),1)</definedName>
    <definedName name="before_reform">OFFSET(#REF!,1,0,COUNT(#REF!),1)</definedName>
    <definedName name="before_reformLabel" localSheetId="11">'Gráfico 11 | Chart 11'!#REF!</definedName>
    <definedName name="before_reformLabel">#REF!</definedName>
    <definedName name="before_reformX" localSheetId="11">OFFSET('Gráfico 11 | Chart 11'!#REF!,1,0,COUNT('Gráfico 11 | Chart 11'!#REF!)-1,1)</definedName>
    <definedName name="before_reformX">OFFSET(#REF!,1,0,COUNT(#REF!)-1,1)</definedName>
    <definedName name="Belgium_5B" localSheetId="11">'Gráfico 11 | Chart 11'!#REF!</definedName>
    <definedName name="Belgium_5B">#REF!</definedName>
    <definedName name="BENEF" localSheetId="11">'Gráfico 11 | Chart 11'!#REF!</definedName>
    <definedName name="BENEF">#REF!</definedName>
    <definedName name="BENEFICIARIO" localSheetId="11">'Gráfico 11 | Chart 11'!#REF!</definedName>
    <definedName name="BENEFICIARIO">#REF!</definedName>
    <definedName name="BENEFICIÁRIO" localSheetId="11">'Gráfico 11 | Chart 11'!#REF!</definedName>
    <definedName name="BENEFICIÁRIO">#REF!</definedName>
    <definedName name="BG_Del" hidden="1">15</definedName>
    <definedName name="BG_Ins" hidden="1">4</definedName>
    <definedName name="BG_Mod" hidden="1">6</definedName>
    <definedName name="BID_ASK_PASTE_VALUES" localSheetId="11">BID_ASK_COPY_PASTE</definedName>
    <definedName name="BID_ASK_PASTE_VALUES" localSheetId="19">BID_ASK_COPY_PASTE</definedName>
    <definedName name="BID_ASK_PASTE_VALUES">BID_ASK_COPY_PASTE</definedName>
    <definedName name="BLPH1" localSheetId="11" hidden="1">'Gráfico 11 | Chart 11'!#REF!</definedName>
    <definedName name="BLPH1" localSheetId="18" hidden="1">'Gráfico 18 | Chart 18'!#REF!</definedName>
    <definedName name="BLPH1" localSheetId="37" hidden="1">#REF!</definedName>
    <definedName name="BLPH1" localSheetId="38" hidden="1">'Quadro 13_Table 13'!#REF!</definedName>
    <definedName name="BLPH1" localSheetId="40" hidden="1">'[25]Ex rate bloom'!$A$4</definedName>
    <definedName name="BLPH1" localSheetId="42" hidden="1">'Quadro 17_Table 17'!#REF!</definedName>
    <definedName name="BLPH1" localSheetId="43" hidden="1">'[25]Ex rate bloom'!$A$4</definedName>
    <definedName name="BLPH1" localSheetId="34" hidden="1">'Quadro 9_Table 9'!#REF!</definedName>
    <definedName name="BLPH1" hidden="1">#REF!</definedName>
    <definedName name="BLPH10" localSheetId="11" hidden="1">'Gráfico 11 | Chart 11'!#REF!</definedName>
    <definedName name="BLPH10" localSheetId="18" hidden="1">'Gráfico 18 | Chart 18'!#REF!</definedName>
    <definedName name="BLPH10" localSheetId="37" hidden="1">#REF!</definedName>
    <definedName name="BLPH10" localSheetId="38" hidden="1">'Quadro 13_Table 13'!#REF!</definedName>
    <definedName name="BLPH10" localSheetId="42" hidden="1">'Quadro 17_Table 17'!#REF!</definedName>
    <definedName name="BLPH10" localSheetId="34" hidden="1">'Quadro 9_Table 9'!#REF!</definedName>
    <definedName name="BLPH10" hidden="1">#REF!</definedName>
    <definedName name="BLPH14" localSheetId="11" hidden="1">'Gráfico 11 | Chart 11'!#REF!</definedName>
    <definedName name="BLPH14" localSheetId="18" hidden="1">'Gráfico 18 | Chart 18'!#REF!</definedName>
    <definedName name="BLPH14" localSheetId="37" hidden="1">#REF!</definedName>
    <definedName name="BLPH14" localSheetId="38" hidden="1">'Quadro 13_Table 13'!#REF!</definedName>
    <definedName name="BLPH14" localSheetId="40" hidden="1">[26]Raw_1!#REF!</definedName>
    <definedName name="BLPH14" localSheetId="42" hidden="1">'Quadro 17_Table 17'!#REF!</definedName>
    <definedName name="BLPH14" localSheetId="43" hidden="1">[26]Raw_1!#REF!</definedName>
    <definedName name="BLPH14" localSheetId="34" hidden="1">'Quadro 9_Table 9'!#REF!</definedName>
    <definedName name="BLPH14" hidden="1">#REF!</definedName>
    <definedName name="BLPH2" localSheetId="11" hidden="1">'Gráfico 11 | Chart 11'!#REF!</definedName>
    <definedName name="BLPH2" localSheetId="18" hidden="1">'Gráfico 18 | Chart 18'!#REF!</definedName>
    <definedName name="BLPH2" localSheetId="37" hidden="1">#REF!</definedName>
    <definedName name="BLPH2" localSheetId="38" hidden="1">'Quadro 13_Table 13'!#REF!</definedName>
    <definedName name="BLPH2" localSheetId="40" hidden="1">'[25]Ex rate bloom'!$D$4</definedName>
    <definedName name="BLPH2" localSheetId="42" hidden="1">'Quadro 17_Table 17'!#REF!</definedName>
    <definedName name="BLPH2" localSheetId="43" hidden="1">'[25]Ex rate bloom'!$D$4</definedName>
    <definedName name="BLPH2" localSheetId="34" hidden="1">'Quadro 9_Table 9'!#REF!</definedName>
    <definedName name="BLPH2" hidden="1">#REF!</definedName>
    <definedName name="BLPH3" localSheetId="11" hidden="1">'Gráfico 11 | Chart 11'!#REF!</definedName>
    <definedName name="BLPH3" localSheetId="18" hidden="1">'Gráfico 18 | Chart 18'!#REF!</definedName>
    <definedName name="BLPH3" localSheetId="37" hidden="1">#REF!</definedName>
    <definedName name="BLPH3" localSheetId="38" hidden="1">'Quadro 13_Table 13'!#REF!</definedName>
    <definedName name="BLPH3" localSheetId="40" hidden="1">'[25]Ex rate bloom'!$G$4</definedName>
    <definedName name="BLPH3" localSheetId="42" hidden="1">'Quadro 17_Table 17'!#REF!</definedName>
    <definedName name="BLPH3" localSheetId="43" hidden="1">'[25]Ex rate bloom'!$G$4</definedName>
    <definedName name="BLPH3" localSheetId="34" hidden="1">'Quadro 9_Table 9'!#REF!</definedName>
    <definedName name="BLPH3" hidden="1">#REF!</definedName>
    <definedName name="BLPH3477" localSheetId="11" hidden="1">'Gráfico 11 | Chart 11'!#REF!</definedName>
    <definedName name="BLPH3477" localSheetId="18" hidden="1">'Gráfico 18 | Chart 18'!#REF!</definedName>
    <definedName name="BLPH3477" localSheetId="37" hidden="1">#REF!</definedName>
    <definedName name="BLPH3477" localSheetId="38" hidden="1">'Quadro 13_Table 13'!#REF!</definedName>
    <definedName name="BLPH3477" localSheetId="40" hidden="1">[27]Sheet1!$B$39</definedName>
    <definedName name="BLPH3477" localSheetId="42" hidden="1">'Quadro 17_Table 17'!#REF!</definedName>
    <definedName name="BLPH3477" localSheetId="43" hidden="1">[27]Sheet1!$B$39</definedName>
    <definedName name="BLPH3477" localSheetId="34" hidden="1">'Quadro 9_Table 9'!#REF!</definedName>
    <definedName name="BLPH3477" hidden="1">#REF!</definedName>
    <definedName name="BLPH4" localSheetId="11" hidden="1">'Gráfico 11 | Chart 11'!#REF!</definedName>
    <definedName name="BLPH4" localSheetId="18" hidden="1">'Gráfico 18 | Chart 18'!#REF!</definedName>
    <definedName name="BLPH4" localSheetId="37" hidden="1">#REF!</definedName>
    <definedName name="BLPH4" localSheetId="38" hidden="1">'Quadro 13_Table 13'!#REF!</definedName>
    <definedName name="BLPH4" localSheetId="40" hidden="1">'[25]Ex rate bloom'!$J$4</definedName>
    <definedName name="BLPH4" localSheetId="42" hidden="1">'Quadro 17_Table 17'!#REF!</definedName>
    <definedName name="BLPH4" localSheetId="43" hidden="1">'[25]Ex rate bloom'!$J$4</definedName>
    <definedName name="BLPH4" localSheetId="34" hidden="1">'Quadro 9_Table 9'!#REF!</definedName>
    <definedName name="BLPH4" hidden="1">#REF!</definedName>
    <definedName name="BLPH5" localSheetId="11" hidden="1">'Gráfico 11 | Chart 11'!#REF!</definedName>
    <definedName name="BLPH5" localSheetId="18" hidden="1">'Gráfico 18 | Chart 18'!#REF!</definedName>
    <definedName name="BLPH5" localSheetId="37" hidden="1">#REF!</definedName>
    <definedName name="BLPH5" localSheetId="38" hidden="1">'Quadro 13_Table 13'!#REF!</definedName>
    <definedName name="BLPH5" localSheetId="40" hidden="1">'[25]Ex rate bloom'!$M$4</definedName>
    <definedName name="BLPH5" localSheetId="42" hidden="1">'Quadro 17_Table 17'!#REF!</definedName>
    <definedName name="BLPH5" localSheetId="43" hidden="1">'[25]Ex rate bloom'!$M$4</definedName>
    <definedName name="BLPH5" localSheetId="34" hidden="1">'Quadro 9_Table 9'!#REF!</definedName>
    <definedName name="BLPH5" hidden="1">#REF!</definedName>
    <definedName name="BLPH6" localSheetId="11" hidden="1">'Gráfico 11 | Chart 11'!#REF!</definedName>
    <definedName name="BLPH6" localSheetId="18" hidden="1">'Gráfico 18 | Chart 18'!#REF!</definedName>
    <definedName name="BLPH6" localSheetId="37" hidden="1">#REF!</definedName>
    <definedName name="BLPH6" localSheetId="38" hidden="1">'Quadro 13_Table 13'!#REF!</definedName>
    <definedName name="BLPH6" localSheetId="40" hidden="1">'[25]Ex rate bloom'!$P$4</definedName>
    <definedName name="BLPH6" localSheetId="42" hidden="1">'Quadro 17_Table 17'!#REF!</definedName>
    <definedName name="BLPH6" localSheetId="43" hidden="1">'[25]Ex rate bloom'!$P$4</definedName>
    <definedName name="BLPH6" localSheetId="34" hidden="1">'Quadro 9_Table 9'!#REF!</definedName>
    <definedName name="BLPH6" hidden="1">#REF!</definedName>
    <definedName name="BLPH7" localSheetId="11" hidden="1">'Gráfico 11 | Chart 11'!#REF!</definedName>
    <definedName name="BLPH7" localSheetId="18" hidden="1">'Gráfico 18 | Chart 18'!#REF!</definedName>
    <definedName name="BLPH7" localSheetId="37" hidden="1">#REF!</definedName>
    <definedName name="BLPH7" localSheetId="38" hidden="1">'Quadro 13_Table 13'!#REF!</definedName>
    <definedName name="BLPH7" localSheetId="40" hidden="1">'[25]Ex rate bloom'!$S$4</definedName>
    <definedName name="BLPH7" localSheetId="42" hidden="1">'Quadro 17_Table 17'!#REF!</definedName>
    <definedName name="BLPH7" localSheetId="43" hidden="1">'[25]Ex rate bloom'!$S$4</definedName>
    <definedName name="BLPH7" localSheetId="34" hidden="1">'Quadro 9_Table 9'!#REF!</definedName>
    <definedName name="BLPH7" hidden="1">#REF!</definedName>
    <definedName name="BLPH8" localSheetId="11" hidden="1">'Gráfico 11 | Chart 11'!#REF!</definedName>
    <definedName name="BLPH8" localSheetId="18" hidden="1">'Gráfico 18 | Chart 18'!#REF!</definedName>
    <definedName name="BLPH8" localSheetId="37" hidden="1">#REF!</definedName>
    <definedName name="BLPH8" localSheetId="38" hidden="1">'Quadro 13_Table 13'!#REF!</definedName>
    <definedName name="BLPH8" localSheetId="40" hidden="1">'[25]Ex rate bloom'!$V$4</definedName>
    <definedName name="BLPH8" localSheetId="42" hidden="1">'Quadro 17_Table 17'!#REF!</definedName>
    <definedName name="BLPH8" localSheetId="43" hidden="1">'[25]Ex rate bloom'!$V$4</definedName>
    <definedName name="BLPH8" localSheetId="34" hidden="1">'Quadro 9_Table 9'!#REF!</definedName>
    <definedName name="BLPH8" hidden="1">#REF!</definedName>
    <definedName name="BLPH9" localSheetId="11" hidden="1">'Gráfico 11 | Chart 11'!#REF!</definedName>
    <definedName name="BLPH9" localSheetId="18" hidden="1">'Gráfico 18 | Chart 18'!#REF!</definedName>
    <definedName name="BLPH9" localSheetId="37" hidden="1">#REF!</definedName>
    <definedName name="BLPH9" localSheetId="38" hidden="1">'Quadro 13_Table 13'!#REF!</definedName>
    <definedName name="BLPH9" localSheetId="42" hidden="1">'Quadro 17_Table 17'!#REF!</definedName>
    <definedName name="BLPH9" localSheetId="34" hidden="1">'Quadro 9_Table 9'!#REF!</definedName>
    <definedName name="BLPH9" hidden="1">#REF!</definedName>
    <definedName name="BLPI1" localSheetId="11" hidden="1">'Gráfico 11 | Chart 11'!#REF!</definedName>
    <definedName name="BLPI1" localSheetId="18" hidden="1">'Gráfico 18 | Chart 18'!#REF!</definedName>
    <definedName name="BLPI1" localSheetId="37" hidden="1">#REF!</definedName>
    <definedName name="BLPI1" localSheetId="38" hidden="1">'Quadro 13_Table 13'!#REF!</definedName>
    <definedName name="BLPI1" localSheetId="42" hidden="1">'Quadro 17_Table 17'!#REF!</definedName>
    <definedName name="BLPI1" localSheetId="34" hidden="1">'Quadro 9_Table 9'!#REF!</definedName>
    <definedName name="BLPI1" hidden="1">#REF!</definedName>
    <definedName name="BLPI10" localSheetId="11" hidden="1">'Gráfico 11 | Chart 11'!#REF!</definedName>
    <definedName name="BLPI10" localSheetId="18" hidden="1">'Gráfico 18 | Chart 18'!#REF!</definedName>
    <definedName name="BLPI10" localSheetId="37" hidden="1">#REF!</definedName>
    <definedName name="BLPI10" localSheetId="38" hidden="1">'Quadro 13_Table 13'!#REF!</definedName>
    <definedName name="BLPI10" localSheetId="42" hidden="1">'Quadro 17_Table 17'!#REF!</definedName>
    <definedName name="BLPI10" localSheetId="34" hidden="1">'Quadro 9_Table 9'!#REF!</definedName>
    <definedName name="BLPI10" hidden="1">#REF!</definedName>
    <definedName name="BLPI2" localSheetId="11" hidden="1">'Gráfico 11 | Chart 11'!#REF!</definedName>
    <definedName name="BLPI2" localSheetId="18" hidden="1">'Gráfico 18 | Chart 18'!#REF!</definedName>
    <definedName name="BLPI2" localSheetId="37" hidden="1">#REF!</definedName>
    <definedName name="BLPI2" localSheetId="38" hidden="1">'Quadro 13_Table 13'!#REF!</definedName>
    <definedName name="BLPI2" localSheetId="42" hidden="1">'Quadro 17_Table 17'!#REF!</definedName>
    <definedName name="BLPI2" localSheetId="34" hidden="1">'Quadro 9_Table 9'!#REF!</definedName>
    <definedName name="BLPI2" hidden="1">#REF!</definedName>
    <definedName name="BLPI3" localSheetId="11" hidden="1">'Gráfico 11 | Chart 11'!#REF!</definedName>
    <definedName name="BLPI3" localSheetId="18" hidden="1">'Gráfico 18 | Chart 18'!#REF!</definedName>
    <definedName name="BLPI3" localSheetId="37" hidden="1">#REF!</definedName>
    <definedName name="BLPI3" localSheetId="38" hidden="1">'Quadro 13_Table 13'!#REF!</definedName>
    <definedName name="BLPI3" localSheetId="42" hidden="1">'Quadro 17_Table 17'!#REF!</definedName>
    <definedName name="BLPI3" localSheetId="34" hidden="1">'Quadro 9_Table 9'!#REF!</definedName>
    <definedName name="BLPI3" hidden="1">#REF!</definedName>
    <definedName name="BLPI4" localSheetId="11" hidden="1">'Gráfico 11 | Chart 11'!#REF!</definedName>
    <definedName name="BLPI4" localSheetId="18" hidden="1">'Gráfico 18 | Chart 18'!#REF!</definedName>
    <definedName name="BLPI4" localSheetId="37" hidden="1">#REF!</definedName>
    <definedName name="BLPI4" localSheetId="38" hidden="1">'Quadro 13_Table 13'!#REF!</definedName>
    <definedName name="BLPI4" localSheetId="42" hidden="1">'Quadro 17_Table 17'!#REF!</definedName>
    <definedName name="BLPI4" localSheetId="34" hidden="1">'Quadro 9_Table 9'!#REF!</definedName>
    <definedName name="BLPI4" hidden="1">#REF!</definedName>
    <definedName name="BLPI5" localSheetId="11" hidden="1">'Gráfico 11 | Chart 11'!#REF!</definedName>
    <definedName name="BLPI5" localSheetId="18" hidden="1">'Gráfico 18 | Chart 18'!#REF!</definedName>
    <definedName name="BLPI5" localSheetId="37" hidden="1">#REF!</definedName>
    <definedName name="BLPI5" localSheetId="38" hidden="1">'Quadro 13_Table 13'!#REF!</definedName>
    <definedName name="BLPI5" localSheetId="42" hidden="1">'Quadro 17_Table 17'!#REF!</definedName>
    <definedName name="BLPI5" localSheetId="34" hidden="1">'Quadro 9_Table 9'!#REF!</definedName>
    <definedName name="BLPI5" hidden="1">#REF!</definedName>
    <definedName name="BLPI6" localSheetId="11" hidden="1">'Gráfico 11 | Chart 11'!#REF!</definedName>
    <definedName name="BLPI6" localSheetId="18" hidden="1">'Gráfico 18 | Chart 18'!#REF!</definedName>
    <definedName name="BLPI6" localSheetId="37" hidden="1">#REF!</definedName>
    <definedName name="BLPI6" localSheetId="38" hidden="1">'Quadro 13_Table 13'!#REF!</definedName>
    <definedName name="BLPI6" localSheetId="42" hidden="1">'Quadro 17_Table 17'!#REF!</definedName>
    <definedName name="BLPI6" localSheetId="34" hidden="1">'Quadro 9_Table 9'!#REF!</definedName>
    <definedName name="BLPI6" hidden="1">#REF!</definedName>
    <definedName name="BLPI7" localSheetId="11" hidden="1">'Gráfico 11 | Chart 11'!#REF!</definedName>
    <definedName name="BLPI7" localSheetId="18" hidden="1">'Gráfico 18 | Chart 18'!#REF!</definedName>
    <definedName name="BLPI7" localSheetId="37" hidden="1">#REF!</definedName>
    <definedName name="BLPI7" localSheetId="38" hidden="1">'Quadro 13_Table 13'!#REF!</definedName>
    <definedName name="BLPI7" localSheetId="42" hidden="1">'Quadro 17_Table 17'!#REF!</definedName>
    <definedName name="BLPI7" localSheetId="34" hidden="1">'Quadro 9_Table 9'!#REF!</definedName>
    <definedName name="BLPI7" hidden="1">#REF!</definedName>
    <definedName name="BLPI8" localSheetId="11" hidden="1">'Gráfico 11 | Chart 11'!#REF!</definedName>
    <definedName name="BLPI8" localSheetId="18" hidden="1">'Gráfico 18 | Chart 18'!#REF!</definedName>
    <definedName name="BLPI8" localSheetId="37" hidden="1">#REF!</definedName>
    <definedName name="BLPI8" localSheetId="38" hidden="1">'Quadro 13_Table 13'!#REF!</definedName>
    <definedName name="BLPI8" localSheetId="42" hidden="1">'Quadro 17_Table 17'!#REF!</definedName>
    <definedName name="BLPI8" localSheetId="34" hidden="1">'Quadro 9_Table 9'!#REF!</definedName>
    <definedName name="BLPI8" hidden="1">#REF!</definedName>
    <definedName name="BLPI9" localSheetId="11" hidden="1">'Gráfico 11 | Chart 11'!#REF!</definedName>
    <definedName name="BLPI9" localSheetId="18" hidden="1">'Gráfico 18 | Chart 18'!#REF!</definedName>
    <definedName name="BLPI9" localSheetId="37" hidden="1">#REF!</definedName>
    <definedName name="BLPI9" localSheetId="38" hidden="1">'Quadro 13_Table 13'!#REF!</definedName>
    <definedName name="BLPI9" localSheetId="42" hidden="1">'Quadro 17_Table 17'!#REF!</definedName>
    <definedName name="BLPI9" localSheetId="34" hidden="1">'Quadro 9_Table 9'!#REF!</definedName>
    <definedName name="BLPI9" hidden="1">#REF!</definedName>
    <definedName name="board" localSheetId="11" hidden="1">{FALSE,FALSE,-1.25,-15.5,484.5,276.75,FALSE,FALSE,TRUE,TRUE,0,12,#N/A,46,#N/A,2.93460490463215,15.35,1,FALSE,FALSE,3,TRUE,1,FALSE,100,"Swvu.PLA1.","ACwvu.PLA1.",#N/A,FALSE,FALSE,0,0,0,0,2,"","",TRUE,TRUE,FALSE,FALSE,1,60,#N/A,#N/A,FALSE,FALSE,FALSE,FALSE,FALSE,FALSE,FALSE,9,65532,65532,FALSE,FALSE,TRUE,TRUE,TRUE}</definedName>
    <definedName name="board" localSheetId="18" hidden="1">{FALSE,FALSE,-1.25,-15.5,484.5,276.75,FALSE,FALSE,TRUE,TRUE,0,12,#N/A,46,#N/A,2.93460490463215,15.35,1,FALSE,FALSE,3,TRUE,1,FALSE,100,"Swvu.PLA1.","ACwvu.PLA1.",#N/A,FALSE,FALSE,0,0,0,0,2,"","",TRUE,TRUE,FALSE,FALSE,1,60,#N/A,#N/A,FALSE,FALSE,FALSE,FALSE,FALSE,FALSE,FALSE,9,65532,65532,FALSE,FALSE,TRUE,TRUE,TRUE}</definedName>
    <definedName name="board" localSheetId="19" hidden="1">{FALSE,FALSE,-1.25,-15.5,484.5,276.75,FALSE,FALSE,TRUE,TRUE,0,12,#N/A,46,#N/A,2.93460490463215,15.35,1,FALSE,FALSE,3,TRUE,1,FALSE,100,"Swvu.PLA1.","ACwvu.PLA1.",#N/A,FALSE,FALSE,0,0,0,0,2,"","",TRUE,TRUE,FALSE,FALSE,1,60,#N/A,#N/A,FALSE,FALSE,FALSE,FALSE,FALSE,FALSE,FALSE,9,65532,65532,FALSE,FALSE,TRUE,TRUE,TRUE}</definedName>
    <definedName name="board" localSheetId="20" hidden="1">{FALSE,FALSE,-1.25,-15.5,484.5,276.75,FALSE,FALSE,TRUE,TRUE,0,12,#N/A,46,#N/A,2.93460490463215,15.35,1,FALSE,FALSE,3,TRUE,1,FALSE,100,"Swvu.PLA1.","ACwvu.PLA1.",#N/A,FALSE,FALSE,0,0,0,0,2,"","",TRUE,TRUE,FALSE,FALSE,1,60,#N/A,#N/A,FALSE,FALSE,FALSE,FALSE,FALSE,FALSE,FALSE,9,65532,65532,FALSE,FALSE,TRUE,TRUE,TRUE}</definedName>
    <definedName name="board" localSheetId="24" hidden="1">{FALSE,FALSE,-1.25,-15.5,484.5,276.75,FALSE,FALSE,TRUE,TRUE,0,12,#N/A,46,#N/A,2.93460490463215,15.35,1,FALSE,FALSE,3,TRUE,1,FALSE,100,"Swvu.PLA1.","ACwvu.PLA1.",#N/A,FALSE,FALSE,0,0,0,0,2,"","",TRUE,TRUE,FALSE,FALSE,1,60,#N/A,#N/A,FALSE,FALSE,FALSE,FALSE,FALSE,FALSE,FALSE,9,65532,65532,FALSE,FALSE,TRUE,TRUE,TRUE}</definedName>
    <definedName name="board" localSheetId="25" hidden="1">{FALSE,FALSE,-1.25,-15.5,484.5,276.75,FALSE,FALSE,TRUE,TRUE,0,12,#N/A,46,#N/A,2.93460490463215,15.35,1,FALSE,FALSE,3,TRUE,1,FALSE,100,"Swvu.PLA1.","ACwvu.PLA1.",#N/A,FALSE,FALSE,0,0,0,0,2,"","",TRUE,TRUE,FALSE,FALSE,1,60,#N/A,#N/A,FALSE,FALSE,FALSE,FALSE,FALSE,FALSE,FALSE,9,65532,65532,FALSE,FALSE,TRUE,TRUE,TRUE}</definedName>
    <definedName name="board" localSheetId="4" hidden="1">{FALSE,FALSE,-1.25,-15.5,484.5,276.75,FALSE,FALSE,TRUE,TRUE,0,12,#N/A,46,#N/A,2.93460490463215,15.35,1,FALSE,FALSE,3,TRUE,1,FALSE,100,"Swvu.PLA1.","ACwvu.PLA1.",#N/A,FALSE,FALSE,0,0,0,0,2,"","",TRUE,TRUE,FALSE,FALSE,1,60,#N/A,#N/A,FALSE,FALSE,FALSE,FALSE,FALSE,FALSE,FALSE,9,65532,65532,FALSE,FALSE,TRUE,TRUE,TRUE}</definedName>
    <definedName name="board" localSheetId="35" hidden="1">{FALSE,FALSE,-1.25,-15.5,484.5,276.75,FALSE,FALSE,TRUE,TRUE,0,12,#N/A,46,#N/A,2.93460490463215,15.35,1,FALSE,FALSE,3,TRUE,1,FALSE,100,"Swvu.PLA1.","ACwvu.PLA1.",#N/A,FALSE,FALSE,0,0,0,0,2,"","",TRUE,TRUE,FALSE,FALSE,1,60,#N/A,#N/A,FALSE,FALSE,FALSE,FALSE,FALSE,FALSE,FALSE,9,65532,65532,FALSE,FALSE,TRUE,TRUE,TRUE}</definedName>
    <definedName name="board" localSheetId="37" hidden="1">{FALSE,FALSE,-1.25,-15.5,484.5,276.75,FALSE,FALSE,TRUE,TRUE,0,12,#N/A,46,#N/A,2.93460490463215,15.35,1,FALSE,FALSE,3,TRUE,1,FALSE,100,"Swvu.PLA1.","ACwvu.PLA1.",#N/A,FALSE,FALSE,0,0,0,0,2,"","",TRUE,TRUE,FALSE,FALSE,1,60,#N/A,#N/A,FALSE,FALSE,FALSE,FALSE,FALSE,FALSE,FALSE,9,65532,65532,FALSE,FALSE,TRUE,TRUE,TRUE}</definedName>
    <definedName name="board" localSheetId="38" hidden="1">{FALSE,FALSE,-1.25,-15.5,484.5,276.75,FALSE,FALSE,TRUE,TRUE,0,12,#N/A,46,#N/A,2.93460490463215,15.35,1,FALSE,FALSE,3,TRUE,1,FALSE,100,"Swvu.PLA1.","ACwvu.PLA1.",#N/A,FALSE,FALSE,0,0,0,0,2,"","",TRUE,TRUE,FALSE,FALSE,1,60,#N/A,#N/A,FALSE,FALSE,FALSE,FALSE,FALSE,FALSE,FALSE,9,65532,65532,FALSE,FALSE,TRUE,TRUE,TRUE}</definedName>
    <definedName name="board" localSheetId="39" hidden="1">{FALSE,FALSE,-1.25,-15.5,484.5,276.75,FALSE,FALSE,TRUE,TRUE,0,12,#N/A,46,#N/A,2.93460490463215,15.35,1,FALSE,FALSE,3,TRUE,1,FALSE,100,"Swvu.PLA1.","ACwvu.PLA1.",#N/A,FALSE,FALSE,0,0,0,0,2,"","",TRUE,TRUE,FALSE,FALSE,1,60,#N/A,#N/A,FALSE,FALSE,FALSE,FALSE,FALSE,FALSE,FALSE,9,65532,65532,FALSE,FALSE,TRUE,TRUE,TRUE}</definedName>
    <definedName name="board" localSheetId="40" hidden="1">{FALSE,FALSE,-1.25,-15.5,484.5,276.75,FALSE,FALSE,TRUE,TRUE,0,12,#N/A,46,#N/A,2.93460490463215,15.35,1,FALSE,FALSE,3,TRUE,1,FALSE,100,"Swvu.PLA1.","ACwvu.PLA1.",#N/A,FALSE,FALSE,0,0,0,0,2,"","",TRUE,TRUE,FALSE,FALSE,1,60,#N/A,#N/A,FALSE,FALSE,FALSE,FALSE,FALSE,FALSE,FALSE,9,65532,65532,FALSE,FALSE,TRUE,TRUE,TRUE}</definedName>
    <definedName name="board" localSheetId="42" hidden="1">{FALSE,FALSE,-1.25,-15.5,484.5,276.75,FALSE,FALSE,TRUE,TRUE,0,12,#N/A,46,#N/A,2.93460490463215,15.35,1,FALSE,FALSE,3,TRUE,1,FALSE,100,"Swvu.PLA1.","ACwvu.PLA1.",#N/A,FALSE,FALSE,0,0,0,0,2,"","",TRUE,TRUE,FALSE,FALSE,1,60,#N/A,#N/A,FALSE,FALSE,FALSE,FALSE,FALSE,FALSE,FALSE,9,65532,65532,FALSE,FALSE,TRUE,TRUE,TRUE}</definedName>
    <definedName name="board" localSheetId="43" hidden="1">{FALSE,FALSE,-1.25,-15.5,484.5,276.75,FALSE,FALSE,TRUE,TRUE,0,12,#N/A,46,#N/A,2.93460490463215,15.35,1,FALSE,FALSE,3,TRUE,1,FALSE,100,"Swvu.PLA1.","ACwvu.PLA1.",#N/A,FALSE,FALSE,0,0,0,0,2,"","",TRUE,TRUE,FALSE,FALSE,1,60,#N/A,#N/A,FALSE,FALSE,FALSE,FALSE,FALSE,FALSE,FALSE,9,65532,65532,FALSE,FALSE,TRUE,TRUE,TRUE}</definedName>
    <definedName name="board" localSheetId="28" hidden="1">{FALSE,FALSE,-1.25,-15.5,484.5,276.75,FALSE,FALSE,TRUE,TRUE,0,12,#N/A,46,#N/A,2.93460490463215,15.35,1,FALSE,FALSE,3,TRUE,1,FALSE,100,"Swvu.PLA1.","ACwvu.PLA1.",#N/A,FALSE,FALSE,0,0,0,0,2,"","",TRUE,TRUE,FALSE,FALSE,1,60,#N/A,#N/A,FALSE,FALSE,FALSE,FALSE,FALSE,FALSE,FALSE,9,65532,65532,FALSE,FALSE,TRUE,TRUE,TRUE}</definedName>
    <definedName name="board" localSheetId="33" hidden="1">{FALSE,FALSE,-1.25,-15.5,484.5,276.75,FALSE,FALSE,TRUE,TRUE,0,12,#N/A,46,#N/A,2.93460490463215,15.35,1,FALSE,FALSE,3,TRUE,1,FALSE,100,"Swvu.PLA1.","ACwvu.PLA1.",#N/A,FALSE,FALSE,0,0,0,0,2,"","",TRUE,TRUE,FALSE,FALSE,1,60,#N/A,#N/A,FALSE,FALSE,FALSE,FALSE,FALSE,FALSE,FALSE,9,65532,65532,FALSE,FALSE,TRUE,TRUE,TRUE}</definedName>
    <definedName name="board" localSheetId="34"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dy">#REF!</definedName>
    <definedName name="Bolsa">#REF!</definedName>
    <definedName name="bvbbb">#REF!</definedName>
    <definedName name="bvmbvmbnmmbvm">#REF!</definedName>
    <definedName name="c.1">#REF!</definedName>
    <definedName name="C.1.">#REF!</definedName>
    <definedName name="c.2">#REF!</definedName>
    <definedName name="C.2.">#REF!</definedName>
    <definedName name="C.2_Índice_de_Competitividade_de_Ambiente_de_Negócios">#REF!</definedName>
    <definedName name="C.3.">#REF!</definedName>
    <definedName name="C.3_Índice_de_Utilização_de_Tecnologias_de_Informação_e_Comunicação">#REF!</definedName>
    <definedName name="C.4.">#REF!</definedName>
    <definedName name="C.5.">#REF!</definedName>
    <definedName name="C.6.">#REF!</definedName>
    <definedName name="C1.1a">#REF!</definedName>
    <definedName name="cae">#REF!</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18" hidden="1">{FALSE,FALSE,-1.25,-15.5,484.5,276.75,FALSE,FALSE,TRUE,TRUE,0,12,#N/A,46,#N/A,2.93460490463215,15.35,1,FALSE,FALSE,3,TRUE,1,FALSE,100,"Swvu.PLA1.","ACwvu.PLA1.",#N/A,FALSE,FALSE,0,0,0,0,2,"","",TRUE,TRUE,FALSE,FALSE,1,60,#N/A,#N/A,FALSE,FALSE,FALSE,FALSE,FALSE,FALSE,FALSE,9,65532,65532,FALSE,FALSE,TRUE,TRUE,TRUE}</definedName>
    <definedName name="caja" localSheetId="19" hidden="1">{FALSE,FALSE,-1.25,-15.5,484.5,276.75,FALSE,FALSE,TRUE,TRUE,0,12,#N/A,46,#N/A,2.93460490463215,15.35,1,FALSE,FALSE,3,TRUE,1,FALSE,100,"Swvu.PLA1.","ACwvu.PLA1.",#N/A,FALSE,FALSE,0,0,0,0,2,"","",TRUE,TRUE,FALSE,FALSE,1,60,#N/A,#N/A,FALSE,FALSE,FALSE,FALSE,FALSE,FALSE,FALSE,9,65532,65532,FALSE,FALSE,TRUE,TRUE,TRUE}</definedName>
    <definedName name="caja" localSheetId="20" hidden="1">{FALSE,FALSE,-1.25,-15.5,484.5,276.75,FALSE,FALSE,TRUE,TRUE,0,12,#N/A,46,#N/A,2.93460490463215,15.35,1,FALSE,FALSE,3,TRUE,1,FALSE,100,"Swvu.PLA1.","ACwvu.PLA1.",#N/A,FALSE,FALSE,0,0,0,0,2,"","",TRUE,TRUE,FALSE,FALSE,1,60,#N/A,#N/A,FALSE,FALSE,FALSE,FALSE,FALSE,FALSE,FALSE,9,65532,65532,FALSE,FALSE,TRUE,TRUE,TRUE}</definedName>
    <definedName name="caja" localSheetId="24" hidden="1">{FALSE,FALSE,-1.25,-15.5,484.5,276.75,FALSE,FALSE,TRUE,TRUE,0,12,#N/A,46,#N/A,2.93460490463215,15.35,1,FALSE,FALSE,3,TRUE,1,FALSE,100,"Swvu.PLA1.","ACwvu.PLA1.",#N/A,FALSE,FALSE,0,0,0,0,2,"","",TRUE,TRUE,FALSE,FALSE,1,60,#N/A,#N/A,FALSE,FALSE,FALSE,FALSE,FALSE,FALSE,FALSE,9,65532,65532,FALSE,FALSE,TRUE,TRUE,TRUE}</definedName>
    <definedName name="caja" localSheetId="25"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35" hidden="1">{FALSE,FALSE,-1.25,-15.5,484.5,276.75,FALSE,FALSE,TRUE,TRUE,0,12,#N/A,46,#N/A,2.93460490463215,15.35,1,FALSE,FALSE,3,TRUE,1,FALSE,100,"Swvu.PLA1.","ACwvu.PLA1.",#N/A,FALSE,FALSE,0,0,0,0,2,"","",TRUE,TRUE,FALSE,FALSE,1,60,#N/A,#N/A,FALSE,FALSE,FALSE,FALSE,FALSE,FALSE,FALSE,9,65532,65532,FALSE,FALSE,TRUE,TRUE,TRUE}</definedName>
    <definedName name="caja" localSheetId="37" hidden="1">{FALSE,FALSE,-1.25,-15.5,484.5,276.75,FALSE,FALSE,TRUE,TRUE,0,12,#N/A,46,#N/A,2.93460490463215,15.35,1,FALSE,FALSE,3,TRUE,1,FALSE,100,"Swvu.PLA1.","ACwvu.PLA1.",#N/A,FALSE,FALSE,0,0,0,0,2,"","",TRUE,TRUE,FALSE,FALSE,1,60,#N/A,#N/A,FALSE,FALSE,FALSE,FALSE,FALSE,FALSE,FALSE,9,65532,65532,FALSE,FALSE,TRUE,TRUE,TRUE}</definedName>
    <definedName name="caja" localSheetId="38"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localSheetId="40" hidden="1">{FALSE,FALSE,-1.25,-15.5,484.5,276.75,FALSE,FALSE,TRUE,TRUE,0,12,#N/A,46,#N/A,2.93460490463215,15.35,1,FALSE,FALSE,3,TRUE,1,FALSE,100,"Swvu.PLA1.","ACwvu.PLA1.",#N/A,FALSE,FALSE,0,0,0,0,2,"","",TRUE,TRUE,FALSE,FALSE,1,60,#N/A,#N/A,FALSE,FALSE,FALSE,FALSE,FALSE,FALSE,FALSE,9,65532,65532,FALSE,FALSE,TRUE,TRUE,TRUE}</definedName>
    <definedName name="caja" localSheetId="42" hidden="1">{FALSE,FALSE,-1.25,-15.5,484.5,276.75,FALSE,FALSE,TRUE,TRUE,0,12,#N/A,46,#N/A,2.93460490463215,15.35,1,FALSE,FALSE,3,TRUE,1,FALSE,100,"Swvu.PLA1.","ACwvu.PLA1.",#N/A,FALSE,FALSE,0,0,0,0,2,"","",TRUE,TRUE,FALSE,FALSE,1,60,#N/A,#N/A,FALSE,FALSE,FALSE,FALSE,FALSE,FALSE,FALSE,9,65532,65532,FALSE,FALSE,TRUE,TRUE,TRUE}</definedName>
    <definedName name="caja" localSheetId="43" hidden="1">{FALSE,FALSE,-1.25,-15.5,484.5,276.75,FALSE,FALSE,TRUE,TRUE,0,12,#N/A,46,#N/A,2.93460490463215,15.35,1,FALSE,FALSE,3,TRUE,1,FALSE,100,"Swvu.PLA1.","ACwvu.PLA1.",#N/A,FALSE,FALSE,0,0,0,0,2,"","",TRUE,TRUE,FALSE,FALSE,1,60,#N/A,#N/A,FALSE,FALSE,FALSE,FALSE,FALSE,FALSE,FALSE,9,65532,65532,FALSE,FALSE,TRUE,TRUE,TRUE}</definedName>
    <definedName name="caja" localSheetId="28" hidden="1">{FALSE,FALSE,-1.25,-15.5,484.5,276.75,FALSE,FALSE,TRUE,TRUE,0,12,#N/A,46,#N/A,2.93460490463215,15.35,1,FALSE,FALSE,3,TRUE,1,FALSE,100,"Swvu.PLA1.","ACwvu.PLA1.",#N/A,FALSE,FALSE,0,0,0,0,2,"","",TRUE,TRUE,FALSE,FALSE,1,60,#N/A,#N/A,FALSE,FALSE,FALSE,FALSE,FALSE,FALSE,FALSE,9,65532,65532,FALSE,FALSE,TRUE,TRUE,TRUE}</definedName>
    <definedName name="caja" localSheetId="33" hidden="1">{FALSE,FALSE,-1.25,-15.5,484.5,276.75,FALSE,FALSE,TRUE,TRUE,0,12,#N/A,46,#N/A,2.93460490463215,15.35,1,FALSE,FALSE,3,TRUE,1,FALSE,100,"Swvu.PLA1.","ACwvu.PLA1.",#N/A,FALSE,FALSE,0,0,0,0,2,"","",TRUE,TRUE,FALSE,FALSE,1,60,#N/A,#N/A,FALSE,FALSE,FALSE,FALSE,FALSE,FALSE,FALSE,9,65532,65532,FALSE,FALSE,TRUE,TRUE,TRUE}</definedName>
    <definedName name="caja" localSheetId="34"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18" hidden="1">{FALSE,FALSE,-1.25,-15.5,484.5,276.75,FALSE,FALSE,TRUE,TRUE,0,12,#N/A,46,#N/A,2.93460490463215,15.35,1,FALSE,FALSE,3,TRUE,1,FALSE,100,"Swvu.PLA1.","ACwvu.PLA1.",#N/A,FALSE,FALSE,0,0,0,0,2,"","",TRUE,TRUE,FALSE,FALSE,1,60,#N/A,#N/A,FALSE,FALSE,FALSE,FALSE,FALSE,FALSE,FALSE,9,65532,65532,FALSE,FALSE,TRUE,TRUE,TRUE}</definedName>
    <definedName name="Caja1" localSheetId="19" hidden="1">{FALSE,FALSE,-1.25,-15.5,484.5,276.75,FALSE,FALSE,TRUE,TRUE,0,12,#N/A,46,#N/A,2.93460490463215,15.35,1,FALSE,FALSE,3,TRUE,1,FALSE,100,"Swvu.PLA1.","ACwvu.PLA1.",#N/A,FALSE,FALSE,0,0,0,0,2,"","",TRUE,TRUE,FALSE,FALSE,1,60,#N/A,#N/A,FALSE,FALSE,FALSE,FALSE,FALSE,FALSE,FALSE,9,65532,65532,FALSE,FALSE,TRUE,TRUE,TRUE}</definedName>
    <definedName name="Caja1" localSheetId="20" hidden="1">{FALSE,FALSE,-1.25,-15.5,484.5,276.75,FALSE,FALSE,TRUE,TRUE,0,12,#N/A,46,#N/A,2.93460490463215,15.35,1,FALSE,FALSE,3,TRUE,1,FALSE,100,"Swvu.PLA1.","ACwvu.PLA1.",#N/A,FALSE,FALSE,0,0,0,0,2,"","",TRUE,TRUE,FALSE,FALSE,1,60,#N/A,#N/A,FALSE,FALSE,FALSE,FALSE,FALSE,FALSE,FALSE,9,65532,65532,FALSE,FALSE,TRUE,TRUE,TRUE}</definedName>
    <definedName name="Caja1" localSheetId="24" hidden="1">{FALSE,FALSE,-1.25,-15.5,484.5,276.75,FALSE,FALSE,TRUE,TRUE,0,12,#N/A,46,#N/A,2.93460490463215,15.35,1,FALSE,FALSE,3,TRUE,1,FALSE,100,"Swvu.PLA1.","ACwvu.PLA1.",#N/A,FALSE,FALSE,0,0,0,0,2,"","",TRUE,TRUE,FALSE,FALSE,1,60,#N/A,#N/A,FALSE,FALSE,FALSE,FALSE,FALSE,FALSE,FALSE,9,65532,65532,FALSE,FALSE,TRUE,TRUE,TRUE}</definedName>
    <definedName name="Caja1" localSheetId="25"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localSheetId="35" hidden="1">{FALSE,FALSE,-1.25,-15.5,484.5,276.75,FALSE,FALSE,TRUE,TRUE,0,12,#N/A,46,#N/A,2.93460490463215,15.35,1,FALSE,FALSE,3,TRUE,1,FALSE,100,"Swvu.PLA1.","ACwvu.PLA1.",#N/A,FALSE,FALSE,0,0,0,0,2,"","",TRUE,TRUE,FALSE,FALSE,1,60,#N/A,#N/A,FALSE,FALSE,FALSE,FALSE,FALSE,FALSE,FALSE,9,65532,65532,FALSE,FALSE,TRUE,TRUE,TRUE}</definedName>
    <definedName name="Caja1" localSheetId="37" hidden="1">{FALSE,FALSE,-1.25,-15.5,484.5,276.75,FALSE,FALSE,TRUE,TRUE,0,12,#N/A,46,#N/A,2.93460490463215,15.35,1,FALSE,FALSE,3,TRUE,1,FALSE,100,"Swvu.PLA1.","ACwvu.PLA1.",#N/A,FALSE,FALSE,0,0,0,0,2,"","",TRUE,TRUE,FALSE,FALSE,1,60,#N/A,#N/A,FALSE,FALSE,FALSE,FALSE,FALSE,FALSE,FALSE,9,65532,65532,FALSE,FALSE,TRUE,TRUE,TRUE}</definedName>
    <definedName name="Caja1" localSheetId="38" hidden="1">{FALSE,FALSE,-1.25,-15.5,484.5,276.75,FALSE,FALSE,TRUE,TRUE,0,12,#N/A,46,#N/A,2.93460490463215,15.35,1,FALSE,FALSE,3,TRUE,1,FALSE,100,"Swvu.PLA1.","ACwvu.PLA1.",#N/A,FALSE,FALSE,0,0,0,0,2,"","",TRUE,TRUE,FALSE,FALSE,1,60,#N/A,#N/A,FALSE,FALSE,FALSE,FALSE,FALSE,FALSE,FALSE,9,65532,65532,FALSE,FALSE,TRUE,TRUE,TRUE}</definedName>
    <definedName name="Caja1" localSheetId="39" hidden="1">{FALSE,FALSE,-1.25,-15.5,484.5,276.75,FALSE,FALSE,TRUE,TRUE,0,12,#N/A,46,#N/A,2.93460490463215,15.35,1,FALSE,FALSE,3,TRUE,1,FALSE,100,"Swvu.PLA1.","ACwvu.PLA1.",#N/A,FALSE,FALSE,0,0,0,0,2,"","",TRUE,TRUE,FALSE,FALSE,1,60,#N/A,#N/A,FALSE,FALSE,FALSE,FALSE,FALSE,FALSE,FALSE,9,65532,65532,FALSE,FALSE,TRUE,TRUE,TRUE}</definedName>
    <definedName name="Caja1" localSheetId="40" hidden="1">{FALSE,FALSE,-1.25,-15.5,484.5,276.75,FALSE,FALSE,TRUE,TRUE,0,12,#N/A,46,#N/A,2.93460490463215,15.35,1,FALSE,FALSE,3,TRUE,1,FALSE,100,"Swvu.PLA1.","ACwvu.PLA1.",#N/A,FALSE,FALSE,0,0,0,0,2,"","",TRUE,TRUE,FALSE,FALSE,1,60,#N/A,#N/A,FALSE,FALSE,FALSE,FALSE,FALSE,FALSE,FALSE,9,65532,65532,FALSE,FALSE,TRUE,TRUE,TRUE}</definedName>
    <definedName name="Caja1" localSheetId="42" hidden="1">{FALSE,FALSE,-1.25,-15.5,484.5,276.75,FALSE,FALSE,TRUE,TRUE,0,12,#N/A,46,#N/A,2.93460490463215,15.35,1,FALSE,FALSE,3,TRUE,1,FALSE,100,"Swvu.PLA1.","ACwvu.PLA1.",#N/A,FALSE,FALSE,0,0,0,0,2,"","",TRUE,TRUE,FALSE,FALSE,1,60,#N/A,#N/A,FALSE,FALSE,FALSE,FALSE,FALSE,FALSE,FALSE,9,65532,65532,FALSE,FALSE,TRUE,TRUE,TRUE}</definedName>
    <definedName name="Caja1" localSheetId="43" hidden="1">{FALSE,FALSE,-1.25,-15.5,484.5,276.75,FALSE,FALSE,TRUE,TRUE,0,12,#N/A,46,#N/A,2.93460490463215,15.35,1,FALSE,FALSE,3,TRUE,1,FALSE,100,"Swvu.PLA1.","ACwvu.PLA1.",#N/A,FALSE,FALSE,0,0,0,0,2,"","",TRUE,TRUE,FALSE,FALSE,1,60,#N/A,#N/A,FALSE,FALSE,FALSE,FALSE,FALSE,FALSE,FALSE,9,65532,65532,FALSE,FALSE,TRUE,TRUE,TRUE}</definedName>
    <definedName name="Caja1" localSheetId="28" hidden="1">{FALSE,FALSE,-1.25,-15.5,484.5,276.75,FALSE,FALSE,TRUE,TRUE,0,12,#N/A,46,#N/A,2.93460490463215,15.35,1,FALSE,FALSE,3,TRUE,1,FALSE,100,"Swvu.PLA1.","ACwvu.PLA1.",#N/A,FALSE,FALSE,0,0,0,0,2,"","",TRUE,TRUE,FALSE,FALSE,1,60,#N/A,#N/A,FALSE,FALSE,FALSE,FALSE,FALSE,FALSE,FALSE,9,65532,65532,FALSE,FALSE,TRUE,TRUE,TRUE}</definedName>
    <definedName name="Caja1" localSheetId="33" hidden="1">{FALSE,FALSE,-1.25,-15.5,484.5,276.75,FALSE,FALSE,TRUE,TRUE,0,12,#N/A,46,#N/A,2.93460490463215,15.35,1,FALSE,FALSE,3,TRUE,1,FALSE,100,"Swvu.PLA1.","ACwvu.PLA1.",#N/A,FALSE,FALSE,0,0,0,0,2,"","",TRUE,TRUE,FALSE,FALSE,1,60,#N/A,#N/A,FALSE,FALSE,FALSE,FALSE,FALSE,FALSE,FALSE,9,65532,65532,FALSE,FALSE,TRUE,TRUE,TRUE}</definedName>
    <definedName name="Caja1" localSheetId="34"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18" hidden="1">{FALSE,FALSE,-1.25,-15.5,484.5,276.75,FALSE,FALSE,TRUE,TRUE,0,12,#N/A,46,#N/A,2.93460490463215,15.35,1,FALSE,FALSE,3,TRUE,1,FALSE,100,"Swvu.PLA1.","ACwvu.PLA1.",#N/A,FALSE,FALSE,0,0,0,0,2,"","",TRUE,TRUE,FALSE,FALSE,1,60,#N/A,#N/A,FALSE,FALSE,FALSE,FALSE,FALSE,FALSE,FALSE,9,65532,65532,FALSE,FALSE,TRUE,TRUE,TRUE}</definedName>
    <definedName name="caja2" localSheetId="19" hidden="1">{FALSE,FALSE,-1.25,-15.5,484.5,276.75,FALSE,FALSE,TRUE,TRUE,0,12,#N/A,46,#N/A,2.93460490463215,15.35,1,FALSE,FALSE,3,TRUE,1,FALSE,100,"Swvu.PLA1.","ACwvu.PLA1.",#N/A,FALSE,FALSE,0,0,0,0,2,"","",TRUE,TRUE,FALSE,FALSE,1,60,#N/A,#N/A,FALSE,FALSE,FALSE,FALSE,FALSE,FALSE,FALSE,9,65532,65532,FALSE,FALSE,TRUE,TRUE,TRUE}</definedName>
    <definedName name="caja2" localSheetId="20" hidden="1">{FALSE,FALSE,-1.25,-15.5,484.5,276.75,FALSE,FALSE,TRUE,TRUE,0,12,#N/A,46,#N/A,2.93460490463215,15.35,1,FALSE,FALSE,3,TRUE,1,FALSE,100,"Swvu.PLA1.","ACwvu.PLA1.",#N/A,FALSE,FALSE,0,0,0,0,2,"","",TRUE,TRUE,FALSE,FALSE,1,60,#N/A,#N/A,FALSE,FALSE,FALSE,FALSE,FALSE,FALSE,FALSE,9,65532,65532,FALSE,FALSE,TRUE,TRUE,TRUE}</definedName>
    <definedName name="caja2" localSheetId="24" hidden="1">{FALSE,FALSE,-1.25,-15.5,484.5,276.75,FALSE,FALSE,TRUE,TRUE,0,12,#N/A,46,#N/A,2.93460490463215,15.35,1,FALSE,FALSE,3,TRUE,1,FALSE,100,"Swvu.PLA1.","ACwvu.PLA1.",#N/A,FALSE,FALSE,0,0,0,0,2,"","",TRUE,TRUE,FALSE,FALSE,1,60,#N/A,#N/A,FALSE,FALSE,FALSE,FALSE,FALSE,FALSE,FALSE,9,65532,65532,FALSE,FALSE,TRUE,TRUE,TRUE}</definedName>
    <definedName name="caja2" localSheetId="25"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localSheetId="35" hidden="1">{FALSE,FALSE,-1.25,-15.5,484.5,276.75,FALSE,FALSE,TRUE,TRUE,0,12,#N/A,46,#N/A,2.93460490463215,15.35,1,FALSE,FALSE,3,TRUE,1,FALSE,100,"Swvu.PLA1.","ACwvu.PLA1.",#N/A,FALSE,FALSE,0,0,0,0,2,"","",TRUE,TRUE,FALSE,FALSE,1,60,#N/A,#N/A,FALSE,FALSE,FALSE,FALSE,FALSE,FALSE,FALSE,9,65532,65532,FALSE,FALSE,TRUE,TRUE,TRUE}</definedName>
    <definedName name="caja2" localSheetId="37" hidden="1">{FALSE,FALSE,-1.25,-15.5,484.5,276.75,FALSE,FALSE,TRUE,TRUE,0,12,#N/A,46,#N/A,2.93460490463215,15.35,1,FALSE,FALSE,3,TRUE,1,FALSE,100,"Swvu.PLA1.","ACwvu.PLA1.",#N/A,FALSE,FALSE,0,0,0,0,2,"","",TRUE,TRUE,FALSE,FALSE,1,60,#N/A,#N/A,FALSE,FALSE,FALSE,FALSE,FALSE,FALSE,FALSE,9,65532,65532,FALSE,FALSE,TRUE,TRUE,TRUE}</definedName>
    <definedName name="caja2" localSheetId="38" hidden="1">{FALSE,FALSE,-1.25,-15.5,484.5,276.75,FALSE,FALSE,TRUE,TRUE,0,12,#N/A,46,#N/A,2.93460490463215,15.35,1,FALSE,FALSE,3,TRUE,1,FALSE,100,"Swvu.PLA1.","ACwvu.PLA1.",#N/A,FALSE,FALSE,0,0,0,0,2,"","",TRUE,TRUE,FALSE,FALSE,1,60,#N/A,#N/A,FALSE,FALSE,FALSE,FALSE,FALSE,FALSE,FALSE,9,65532,65532,FALSE,FALSE,TRUE,TRUE,TRUE}</definedName>
    <definedName name="caja2" localSheetId="39" hidden="1">{FALSE,FALSE,-1.25,-15.5,484.5,276.75,FALSE,FALSE,TRUE,TRUE,0,12,#N/A,46,#N/A,2.93460490463215,15.35,1,FALSE,FALSE,3,TRUE,1,FALSE,100,"Swvu.PLA1.","ACwvu.PLA1.",#N/A,FALSE,FALSE,0,0,0,0,2,"","",TRUE,TRUE,FALSE,FALSE,1,60,#N/A,#N/A,FALSE,FALSE,FALSE,FALSE,FALSE,FALSE,FALSE,9,65532,65532,FALSE,FALSE,TRUE,TRUE,TRUE}</definedName>
    <definedName name="caja2" localSheetId="40" hidden="1">{FALSE,FALSE,-1.25,-15.5,484.5,276.75,FALSE,FALSE,TRUE,TRUE,0,12,#N/A,46,#N/A,2.93460490463215,15.35,1,FALSE,FALSE,3,TRUE,1,FALSE,100,"Swvu.PLA1.","ACwvu.PLA1.",#N/A,FALSE,FALSE,0,0,0,0,2,"","",TRUE,TRUE,FALSE,FALSE,1,60,#N/A,#N/A,FALSE,FALSE,FALSE,FALSE,FALSE,FALSE,FALSE,9,65532,65532,FALSE,FALSE,TRUE,TRUE,TRUE}</definedName>
    <definedName name="caja2" localSheetId="42" hidden="1">{FALSE,FALSE,-1.25,-15.5,484.5,276.75,FALSE,FALSE,TRUE,TRUE,0,12,#N/A,46,#N/A,2.93460490463215,15.35,1,FALSE,FALSE,3,TRUE,1,FALSE,100,"Swvu.PLA1.","ACwvu.PLA1.",#N/A,FALSE,FALSE,0,0,0,0,2,"","",TRUE,TRUE,FALSE,FALSE,1,60,#N/A,#N/A,FALSE,FALSE,FALSE,FALSE,FALSE,FALSE,FALSE,9,65532,65532,FALSE,FALSE,TRUE,TRUE,TRUE}</definedName>
    <definedName name="caja2" localSheetId="43" hidden="1">{FALSE,FALSE,-1.25,-15.5,484.5,276.75,FALSE,FALSE,TRUE,TRUE,0,12,#N/A,46,#N/A,2.93460490463215,15.35,1,FALSE,FALSE,3,TRUE,1,FALSE,100,"Swvu.PLA1.","ACwvu.PLA1.",#N/A,FALSE,FALSE,0,0,0,0,2,"","",TRUE,TRUE,FALSE,FALSE,1,60,#N/A,#N/A,FALSE,FALSE,FALSE,FALSE,FALSE,FALSE,FALSE,9,65532,65532,FALSE,FALSE,TRUE,TRUE,TRUE}</definedName>
    <definedName name="caja2" localSheetId="28" hidden="1">{FALSE,FALSE,-1.25,-15.5,484.5,276.75,FALSE,FALSE,TRUE,TRUE,0,12,#N/A,46,#N/A,2.93460490463215,15.35,1,FALSE,FALSE,3,TRUE,1,FALSE,100,"Swvu.PLA1.","ACwvu.PLA1.",#N/A,FALSE,FALSE,0,0,0,0,2,"","",TRUE,TRUE,FALSE,FALSE,1,60,#N/A,#N/A,FALSE,FALSE,FALSE,FALSE,FALSE,FALSE,FALSE,9,65532,65532,FALSE,FALSE,TRUE,TRUE,TRUE}</definedName>
    <definedName name="caja2" localSheetId="33" hidden="1">{FALSE,FALSE,-1.25,-15.5,484.5,276.75,FALSE,FALSE,TRUE,TRUE,0,12,#N/A,46,#N/A,2.93460490463215,15.35,1,FALSE,FALSE,3,TRUE,1,FALSE,100,"Swvu.PLA1.","ACwvu.PLA1.",#N/A,FALSE,FALSE,0,0,0,0,2,"","",TRUE,TRUE,FALSE,FALSE,1,60,#N/A,#N/A,FALSE,FALSE,FALSE,FALSE,FALSE,FALSE,FALSE,9,65532,65532,FALSE,FALSE,TRUE,TRUE,TRUE}</definedName>
    <definedName name="caja2" localSheetId="34"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18" hidden="1">{FALSE,FALSE,-1.25,-15.5,484.5,276.75,FALSE,FALSE,TRUE,TRUE,0,12,#N/A,46,#N/A,2.93460490463215,15.35,1,FALSE,FALSE,3,TRUE,1,FALSE,100,"Swvu.PLA1.","ACwvu.PLA1.",#N/A,FALSE,FALSE,0,0,0,0,2,"","",TRUE,TRUE,FALSE,FALSE,1,60,#N/A,#N/A,FALSE,FALSE,FALSE,FALSE,FALSE,FALSE,FALSE,9,65532,65532,FALSE,FALSE,TRUE,TRUE,TRUE}</definedName>
    <definedName name="caja3" localSheetId="19" hidden="1">{FALSE,FALSE,-1.25,-15.5,484.5,276.75,FALSE,FALSE,TRUE,TRUE,0,12,#N/A,46,#N/A,2.93460490463215,15.35,1,FALSE,FALSE,3,TRUE,1,FALSE,100,"Swvu.PLA1.","ACwvu.PLA1.",#N/A,FALSE,FALSE,0,0,0,0,2,"","",TRUE,TRUE,FALSE,FALSE,1,60,#N/A,#N/A,FALSE,FALSE,FALSE,FALSE,FALSE,FALSE,FALSE,9,65532,65532,FALSE,FALSE,TRUE,TRUE,TRUE}</definedName>
    <definedName name="caja3" localSheetId="20" hidden="1">{FALSE,FALSE,-1.25,-15.5,484.5,276.75,FALSE,FALSE,TRUE,TRUE,0,12,#N/A,46,#N/A,2.93460490463215,15.35,1,FALSE,FALSE,3,TRUE,1,FALSE,100,"Swvu.PLA1.","ACwvu.PLA1.",#N/A,FALSE,FALSE,0,0,0,0,2,"","",TRUE,TRUE,FALSE,FALSE,1,60,#N/A,#N/A,FALSE,FALSE,FALSE,FALSE,FALSE,FALSE,FALSE,9,65532,65532,FALSE,FALSE,TRUE,TRUE,TRUE}</definedName>
    <definedName name="caja3" localSheetId="24" hidden="1">{FALSE,FALSE,-1.25,-15.5,484.5,276.75,FALSE,FALSE,TRUE,TRUE,0,12,#N/A,46,#N/A,2.93460490463215,15.35,1,FALSE,FALSE,3,TRUE,1,FALSE,100,"Swvu.PLA1.","ACwvu.PLA1.",#N/A,FALSE,FALSE,0,0,0,0,2,"","",TRUE,TRUE,FALSE,FALSE,1,60,#N/A,#N/A,FALSE,FALSE,FALSE,FALSE,FALSE,FALSE,FALSE,9,65532,65532,FALSE,FALSE,TRUE,TRUE,TRUE}</definedName>
    <definedName name="caja3" localSheetId="25"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localSheetId="35" hidden="1">{FALSE,FALSE,-1.25,-15.5,484.5,276.75,FALSE,FALSE,TRUE,TRUE,0,12,#N/A,46,#N/A,2.93460490463215,15.35,1,FALSE,FALSE,3,TRUE,1,FALSE,100,"Swvu.PLA1.","ACwvu.PLA1.",#N/A,FALSE,FALSE,0,0,0,0,2,"","",TRUE,TRUE,FALSE,FALSE,1,60,#N/A,#N/A,FALSE,FALSE,FALSE,FALSE,FALSE,FALSE,FALSE,9,65532,65532,FALSE,FALSE,TRUE,TRUE,TRUE}</definedName>
    <definedName name="caja3" localSheetId="37" hidden="1">{FALSE,FALSE,-1.25,-15.5,484.5,276.75,FALSE,FALSE,TRUE,TRUE,0,12,#N/A,46,#N/A,2.93460490463215,15.35,1,FALSE,FALSE,3,TRUE,1,FALSE,100,"Swvu.PLA1.","ACwvu.PLA1.",#N/A,FALSE,FALSE,0,0,0,0,2,"","",TRUE,TRUE,FALSE,FALSE,1,60,#N/A,#N/A,FALSE,FALSE,FALSE,FALSE,FALSE,FALSE,FALSE,9,65532,65532,FALSE,FALSE,TRUE,TRUE,TRUE}</definedName>
    <definedName name="caja3" localSheetId="38" hidden="1">{FALSE,FALSE,-1.25,-15.5,484.5,276.75,FALSE,FALSE,TRUE,TRUE,0,12,#N/A,46,#N/A,2.93460490463215,15.35,1,FALSE,FALSE,3,TRUE,1,FALSE,100,"Swvu.PLA1.","ACwvu.PLA1.",#N/A,FALSE,FALSE,0,0,0,0,2,"","",TRUE,TRUE,FALSE,FALSE,1,60,#N/A,#N/A,FALSE,FALSE,FALSE,FALSE,FALSE,FALSE,FALSE,9,65532,65532,FALSE,FALSE,TRUE,TRUE,TRUE}</definedName>
    <definedName name="caja3" localSheetId="39" hidden="1">{FALSE,FALSE,-1.25,-15.5,484.5,276.75,FALSE,FALSE,TRUE,TRUE,0,12,#N/A,46,#N/A,2.93460490463215,15.35,1,FALSE,FALSE,3,TRUE,1,FALSE,100,"Swvu.PLA1.","ACwvu.PLA1.",#N/A,FALSE,FALSE,0,0,0,0,2,"","",TRUE,TRUE,FALSE,FALSE,1,60,#N/A,#N/A,FALSE,FALSE,FALSE,FALSE,FALSE,FALSE,FALSE,9,65532,65532,FALSE,FALSE,TRUE,TRUE,TRUE}</definedName>
    <definedName name="caja3" localSheetId="40" hidden="1">{FALSE,FALSE,-1.25,-15.5,484.5,276.75,FALSE,FALSE,TRUE,TRUE,0,12,#N/A,46,#N/A,2.93460490463215,15.35,1,FALSE,FALSE,3,TRUE,1,FALSE,100,"Swvu.PLA1.","ACwvu.PLA1.",#N/A,FALSE,FALSE,0,0,0,0,2,"","",TRUE,TRUE,FALSE,FALSE,1,60,#N/A,#N/A,FALSE,FALSE,FALSE,FALSE,FALSE,FALSE,FALSE,9,65532,65532,FALSE,FALSE,TRUE,TRUE,TRUE}</definedName>
    <definedName name="caja3" localSheetId="42" hidden="1">{FALSE,FALSE,-1.25,-15.5,484.5,276.75,FALSE,FALSE,TRUE,TRUE,0,12,#N/A,46,#N/A,2.93460490463215,15.35,1,FALSE,FALSE,3,TRUE,1,FALSE,100,"Swvu.PLA1.","ACwvu.PLA1.",#N/A,FALSE,FALSE,0,0,0,0,2,"","",TRUE,TRUE,FALSE,FALSE,1,60,#N/A,#N/A,FALSE,FALSE,FALSE,FALSE,FALSE,FALSE,FALSE,9,65532,65532,FALSE,FALSE,TRUE,TRUE,TRUE}</definedName>
    <definedName name="caja3" localSheetId="43" hidden="1">{FALSE,FALSE,-1.25,-15.5,484.5,276.75,FALSE,FALSE,TRUE,TRUE,0,12,#N/A,46,#N/A,2.93460490463215,15.35,1,FALSE,FALSE,3,TRUE,1,FALSE,100,"Swvu.PLA1.","ACwvu.PLA1.",#N/A,FALSE,FALSE,0,0,0,0,2,"","",TRUE,TRUE,FALSE,FALSE,1,60,#N/A,#N/A,FALSE,FALSE,FALSE,FALSE,FALSE,FALSE,FALSE,9,65532,65532,FALSE,FALSE,TRUE,TRUE,TRUE}</definedName>
    <definedName name="caja3" localSheetId="28" hidden="1">{FALSE,FALSE,-1.25,-15.5,484.5,276.75,FALSE,FALSE,TRUE,TRUE,0,12,#N/A,46,#N/A,2.93460490463215,15.35,1,FALSE,FALSE,3,TRUE,1,FALSE,100,"Swvu.PLA1.","ACwvu.PLA1.",#N/A,FALSE,FALSE,0,0,0,0,2,"","",TRUE,TRUE,FALSE,FALSE,1,60,#N/A,#N/A,FALSE,FALSE,FALSE,FALSE,FALSE,FALSE,FALSE,9,65532,65532,FALSE,FALSE,TRUE,TRUE,TRUE}</definedName>
    <definedName name="caja3" localSheetId="33" hidden="1">{FALSE,FALSE,-1.25,-15.5,484.5,276.75,FALSE,FALSE,TRUE,TRUE,0,12,#N/A,46,#N/A,2.93460490463215,15.35,1,FALSE,FALSE,3,TRUE,1,FALSE,100,"Swvu.PLA1.","ACwvu.PLA1.",#N/A,FALSE,FALSE,0,0,0,0,2,"","",TRUE,TRUE,FALSE,FALSE,1,60,#N/A,#N/A,FALSE,FALSE,FALSE,FALSE,FALSE,FALSE,FALSE,9,65532,65532,FALSE,FALSE,TRUE,TRUE,TRUE}</definedName>
    <definedName name="caja3" localSheetId="34"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ul" localSheetId="11">'Gráfico 11 | Chart 11'!#REF!</definedName>
    <definedName name="calcul">#REF!</definedName>
    <definedName name="calcul1" localSheetId="11">'Gráfico 11 | Chart 11'!#REF!</definedName>
    <definedName name="calcul1">#REF!</definedName>
    <definedName name="cambEUR">#REF!</definedName>
    <definedName name="Câmbios2">#REF!</definedName>
    <definedName name="cambPTE">#REF!</definedName>
    <definedName name="Candidaturas_admitidas___Investimento__Custo_Total">#REF!</definedName>
    <definedName name="Candidaturas_apresentadas___Investimento__custo_total">#REF!</definedName>
    <definedName name="Candidaturas_apresentadas___Nº">#REF!</definedName>
    <definedName name="Candidaturas_aprovadas___Investimento__Custo_Total">#REF!</definedName>
    <definedName name="Candidaturas_aprovadas___Nº">#REF!</definedName>
    <definedName name="Candidaturas_desistidas___Investimento__Custo_Total">#REF!</definedName>
    <definedName name="Candidaturas_desistidas___Nº">#REF!</definedName>
    <definedName name="Candidaturas_não_aprovadas___Investimento__Custo_Total">#REF!</definedName>
    <definedName name="Candidaturas_não_aprovadas___Nº">#REF!</definedName>
    <definedName name="CAP">#REF!</definedName>
    <definedName name="CAP_DESP_GR">#REF!</definedName>
    <definedName name="cc" localSheetId="11" hidden="1">{"Riqfin97",#N/A,FALSE,"Tran";"Riqfinpro",#N/A,FALSE,"Tran"}</definedName>
    <definedName name="cc" localSheetId="18" hidden="1">{"Riqfin97",#N/A,FALSE,"Tran";"Riqfinpro",#N/A,FALSE,"Tran"}</definedName>
    <definedName name="cc" localSheetId="19" hidden="1">{"Riqfin97",#N/A,FALSE,"Tran";"Riqfinpro",#N/A,FALSE,"Tran"}</definedName>
    <definedName name="cc" localSheetId="20" hidden="1">{"Riqfin97",#N/A,FALSE,"Tran";"Riqfinpro",#N/A,FALSE,"Tran"}</definedName>
    <definedName name="cc" localSheetId="24" hidden="1">{"Riqfin97",#N/A,FALSE,"Tran";"Riqfinpro",#N/A,FALSE,"Tran"}</definedName>
    <definedName name="cc" localSheetId="25" hidden="1">{"Riqfin97",#N/A,FALSE,"Tran";"Riqfinpro",#N/A,FALSE,"Tran"}</definedName>
    <definedName name="cc" localSheetId="4" hidden="1">{"Riqfin97",#N/A,FALSE,"Tran";"Riqfinpro",#N/A,FALSE,"Tran"}</definedName>
    <definedName name="cc" localSheetId="35" hidden="1">{"Riqfin97",#N/A,FALSE,"Tran";"Riqfinpro",#N/A,FALSE,"Tran"}</definedName>
    <definedName name="cc" localSheetId="37" hidden="1">{"Riqfin97",#N/A,FALSE,"Tran";"Riqfinpro",#N/A,FALSE,"Tran"}</definedName>
    <definedName name="cc" localSheetId="38" hidden="1">{"Riqfin97",#N/A,FALSE,"Tran";"Riqfinpro",#N/A,FALSE,"Tran"}</definedName>
    <definedName name="cc" localSheetId="39" hidden="1">{"Riqfin97",#N/A,FALSE,"Tran";"Riqfinpro",#N/A,FALSE,"Tran"}</definedName>
    <definedName name="cc" localSheetId="40" hidden="1">{"Riqfin97",#N/A,FALSE,"Tran";"Riqfinpro",#N/A,FALSE,"Tran"}</definedName>
    <definedName name="cc" localSheetId="42" hidden="1">{"Riqfin97",#N/A,FALSE,"Tran";"Riqfinpro",#N/A,FALSE,"Tran"}</definedName>
    <definedName name="cc" localSheetId="43" hidden="1">{"Riqfin97",#N/A,FALSE,"Tran";"Riqfinpro",#N/A,FALSE,"Tran"}</definedName>
    <definedName name="cc" localSheetId="28" hidden="1">{"Riqfin97",#N/A,FALSE,"Tran";"Riqfinpro",#N/A,FALSE,"Tran"}</definedName>
    <definedName name="cc" localSheetId="33" hidden="1">{"Riqfin97",#N/A,FALSE,"Tran";"Riqfinpro",#N/A,FALSE,"Tran"}</definedName>
    <definedName name="cc" localSheetId="34" hidden="1">{"Riqfin97",#N/A,FALSE,"Tran";"Riqfinpro",#N/A,FALSE,"Tran"}</definedName>
    <definedName name="cc" hidden="1">{"Riqfin97",#N/A,FALSE,"Tran";"Riqfinpro",#N/A,FALSE,"Tran"}</definedName>
    <definedName name="ccc" localSheetId="11" hidden="1">{"Riqfin97",#N/A,FALSE,"Tran";"Riqfinpro",#N/A,FALSE,"Tran"}</definedName>
    <definedName name="ccc" localSheetId="18" hidden="1">{"Riqfin97",#N/A,FALSE,"Tran";"Riqfinpro",#N/A,FALSE,"Tran"}</definedName>
    <definedName name="ccc" localSheetId="19" hidden="1">{"Riqfin97",#N/A,FALSE,"Tran";"Riqfinpro",#N/A,FALSE,"Tran"}</definedName>
    <definedName name="ccc" localSheetId="20" hidden="1">{"Riqfin97",#N/A,FALSE,"Tran";"Riqfinpro",#N/A,FALSE,"Tran"}</definedName>
    <definedName name="ccc" localSheetId="24" hidden="1">{"Riqfin97",#N/A,FALSE,"Tran";"Riqfinpro",#N/A,FALSE,"Tran"}</definedName>
    <definedName name="ccc" localSheetId="25" hidden="1">{"Riqfin97",#N/A,FALSE,"Tran";"Riqfinpro",#N/A,FALSE,"Tran"}</definedName>
    <definedName name="ccc" localSheetId="4" hidden="1">{"Riqfin97",#N/A,FALSE,"Tran";"Riqfinpro",#N/A,FALSE,"Tran"}</definedName>
    <definedName name="ccc" localSheetId="35" hidden="1">{"Riqfin97",#N/A,FALSE,"Tran";"Riqfinpro",#N/A,FALSE,"Tran"}</definedName>
    <definedName name="ccc" localSheetId="37" hidden="1">{"Riqfin97",#N/A,FALSE,"Tran";"Riqfinpro",#N/A,FALSE,"Tran"}</definedName>
    <definedName name="ccc" localSheetId="38" hidden="1">{"Riqfin97",#N/A,FALSE,"Tran";"Riqfinpro",#N/A,FALSE,"Tran"}</definedName>
    <definedName name="ccc" localSheetId="39" hidden="1">{"Riqfin97",#N/A,FALSE,"Tran";"Riqfinpro",#N/A,FALSE,"Tran"}</definedName>
    <definedName name="ccc" localSheetId="40" hidden="1">{"Riqfin97",#N/A,FALSE,"Tran";"Riqfinpro",#N/A,FALSE,"Tran"}</definedName>
    <definedName name="ccc" localSheetId="42" hidden="1">{"Riqfin97",#N/A,FALSE,"Tran";"Riqfinpro",#N/A,FALSE,"Tran"}</definedName>
    <definedName name="ccc" localSheetId="43" hidden="1">{"Riqfin97",#N/A,FALSE,"Tran";"Riqfinpro",#N/A,FALSE,"Tran"}</definedName>
    <definedName name="ccc" localSheetId="28" hidden="1">{"Riqfin97",#N/A,FALSE,"Tran";"Riqfinpro",#N/A,FALSE,"Tran"}</definedName>
    <definedName name="ccc" localSheetId="33" hidden="1">{"Riqfin97",#N/A,FALSE,"Tran";"Riqfinpro",#N/A,FALSE,"Tran"}</definedName>
    <definedName name="ccc" localSheetId="34" hidden="1">{"Riqfin97",#N/A,FALSE,"Tran";"Riqfinpro",#N/A,FALSE,"Tran"}</definedName>
    <definedName name="ccc" hidden="1">{"Riqfin97",#N/A,FALSE,"Tran";"Riqfinpro",#N/A,FALSE,"Tran"}</definedName>
    <definedName name="ccode" localSheetId="11">'Gráfico 11 | Chart 11'!#REF!</definedName>
    <definedName name="ccode">#REF!</definedName>
    <definedName name="chart4" localSheetId="11" hidden="1">{#N/A,#N/A,FALSE,"CB";#N/A,#N/A,FALSE,"CMB";#N/A,#N/A,FALSE,"NBFI"}</definedName>
    <definedName name="chart4" localSheetId="18" hidden="1">{#N/A,#N/A,FALSE,"CB";#N/A,#N/A,FALSE,"CMB";#N/A,#N/A,FALSE,"NBFI"}</definedName>
    <definedName name="chart4" localSheetId="19" hidden="1">{#N/A,#N/A,FALSE,"CB";#N/A,#N/A,FALSE,"CMB";#N/A,#N/A,FALSE,"NBFI"}</definedName>
    <definedName name="chart4" localSheetId="20" hidden="1">{#N/A,#N/A,FALSE,"CB";#N/A,#N/A,FALSE,"CMB";#N/A,#N/A,FALSE,"NBFI"}</definedName>
    <definedName name="chart4" localSheetId="24" hidden="1">{#N/A,#N/A,FALSE,"CB";#N/A,#N/A,FALSE,"CMB";#N/A,#N/A,FALSE,"NBFI"}</definedName>
    <definedName name="chart4" localSheetId="25" hidden="1">{#N/A,#N/A,FALSE,"CB";#N/A,#N/A,FALSE,"CMB";#N/A,#N/A,FALSE,"NBFI"}</definedName>
    <definedName name="chart4" localSheetId="4" hidden="1">{#N/A,#N/A,FALSE,"CB";#N/A,#N/A,FALSE,"CMB";#N/A,#N/A,FALSE,"NBFI"}</definedName>
    <definedName name="chart4" localSheetId="35" hidden="1">{#N/A,#N/A,FALSE,"CB";#N/A,#N/A,FALSE,"CMB";#N/A,#N/A,FALSE,"NBFI"}</definedName>
    <definedName name="chart4" localSheetId="37" hidden="1">{#N/A,#N/A,FALSE,"CB";#N/A,#N/A,FALSE,"CMB";#N/A,#N/A,FALSE,"NBFI"}</definedName>
    <definedName name="chart4" localSheetId="38" hidden="1">{#N/A,#N/A,FALSE,"CB";#N/A,#N/A,FALSE,"CMB";#N/A,#N/A,FALSE,"NBFI"}</definedName>
    <definedName name="chart4" localSheetId="39" hidden="1">{#N/A,#N/A,FALSE,"CB";#N/A,#N/A,FALSE,"CMB";#N/A,#N/A,FALSE,"NBFI"}</definedName>
    <definedName name="chart4" localSheetId="40" hidden="1">{#N/A,#N/A,FALSE,"CB";#N/A,#N/A,FALSE,"CMB";#N/A,#N/A,FALSE,"NBFI"}</definedName>
    <definedName name="chart4" localSheetId="42" hidden="1">{#N/A,#N/A,FALSE,"CB";#N/A,#N/A,FALSE,"CMB";#N/A,#N/A,FALSE,"NBFI"}</definedName>
    <definedName name="chart4" localSheetId="43" hidden="1">{#N/A,#N/A,FALSE,"CB";#N/A,#N/A,FALSE,"CMB";#N/A,#N/A,FALSE,"NBFI"}</definedName>
    <definedName name="chart4" localSheetId="28" hidden="1">{#N/A,#N/A,FALSE,"CB";#N/A,#N/A,FALSE,"CMB";#N/A,#N/A,FALSE,"NBFI"}</definedName>
    <definedName name="chart4" localSheetId="33" hidden="1">{#N/A,#N/A,FALSE,"CB";#N/A,#N/A,FALSE,"CMB";#N/A,#N/A,FALSE,"NBFI"}</definedName>
    <definedName name="chart4" localSheetId="34" hidden="1">{#N/A,#N/A,FALSE,"CB";#N/A,#N/A,FALSE,"CMB";#N/A,#N/A,FALSE,"NBFI"}</definedName>
    <definedName name="chart4" hidden="1">{#N/A,#N/A,FALSE,"CB";#N/A,#N/A,FALSE,"CMB";#N/A,#N/A,FALSE,"NBFI"}</definedName>
    <definedName name="CIQWBGuid" hidden="1">"Componente 7_Infraestruturas.xlsx"</definedName>
    <definedName name="Circular">#REF!</definedName>
    <definedName name="CL_Group">#REF!</definedName>
    <definedName name="Clima" localSheetId="11">'Gráfico 11 | Chart 11'!#REF!</definedName>
    <definedName name="Clima">#REF!</definedName>
    <definedName name="cnbs_1993_a_2009">#REF!</definedName>
    <definedName name="CNTAPsintese">#REF!</definedName>
    <definedName name="cobertura">#REF!</definedName>
    <definedName name="Cod_DGO">#REF!</definedName>
    <definedName name="Cod_EPR">#REF!</definedName>
    <definedName name="cod_hosp">#REF!</definedName>
    <definedName name="Cod_SFA">#REF!</definedName>
    <definedName name="CODSERV" localSheetId="11">'Gráfico 11 | Chart 11'!#REF!</definedName>
    <definedName name="CODSERV">#REF!</definedName>
    <definedName name="COMP">#REF!</definedName>
    <definedName name="Compara_Despesa">#REF!</definedName>
    <definedName name="Compara_Receita">#REF!</definedName>
    <definedName name="Consorcios">#REF!</definedName>
    <definedName name="contents2" localSheetId="11" hidden="1">'Gráfico 11 | Chart 11'!#REF!</definedName>
    <definedName name="contents2" localSheetId="18" hidden="1">'Gráfico 18 | Chart 18'!#REF!</definedName>
    <definedName name="contents2" localSheetId="37" hidden="1">#REF!</definedName>
    <definedName name="contents2" localSheetId="38" hidden="1">'Quadro 13_Table 13'!#REF!</definedName>
    <definedName name="contents2" localSheetId="40" hidden="1">[28]MSRV!#REF!</definedName>
    <definedName name="contents2" localSheetId="42" hidden="1">'Quadro 17_Table 17'!#REF!</definedName>
    <definedName name="contents2" localSheetId="43" hidden="1">[28]MSRV!#REF!</definedName>
    <definedName name="contents2" localSheetId="34" hidden="1">'Quadro 9_Table 9'!#REF!</definedName>
    <definedName name="contents2" hidden="1">#REF!</definedName>
    <definedName name="countries" localSheetId="11">'Gráfico 11 | Chart 11'!#REF!</definedName>
    <definedName name="countries">#REF!</definedName>
    <definedName name="COVER" localSheetId="11">'Gráfico 11 | Chart 11'!#REF!</definedName>
    <definedName name="COVER">#REF!</definedName>
    <definedName name="cp" localSheetId="11" hidden="1">'Gráfico 11 | Chart 11'!#REF!</definedName>
    <definedName name="cp" localSheetId="18" hidden="1">'Gráfico 18 | Chart 18'!#REF!</definedName>
    <definedName name="cp" localSheetId="37" hidden="1">#REF!</definedName>
    <definedName name="cp" localSheetId="38" hidden="1">'Quadro 13_Table 13'!#REF!</definedName>
    <definedName name="cp" localSheetId="40" hidden="1">'[29]C Summary'!#REF!</definedName>
    <definedName name="cp" localSheetId="42" hidden="1">'Quadro 17_Table 17'!#REF!</definedName>
    <definedName name="cp" localSheetId="43" hidden="1">'[29]C Summary'!#REF!</definedName>
    <definedName name="cp" localSheetId="34" hidden="1">'Quadro 9_Table 9'!#REF!</definedName>
    <definedName name="cp" hidden="1">#REF!</definedName>
    <definedName name="CustosExploraçãoParâmetros" hidden="1">#REF!</definedName>
    <definedName name="CustosExploraçãoValores" hidden="1">#REF!</definedName>
    <definedName name="cv">#REF!</definedName>
    <definedName name="cvfd">#REF!</definedName>
    <definedName name="cw" localSheetId="11">'Gráfico 11 | Chart 11'!#REF!</definedName>
    <definedName name="cw">#REF!</definedName>
    <definedName name="Cwvu.a." localSheetId="11" hidden="1">'Gráfico 11 | Chart 11'!#REF!,'Gráfico 11 | Chart 11'!#REF!,'Gráfico 11 | Chart 11'!#REF!,'Gráfico 11 | Chart 11'!#REF!,'Gráfico 11 | Chart 11'!#REF!,'Gráfico 11 | Chart 11'!#REF!</definedName>
    <definedName name="Cwvu.a." localSheetId="18" hidden="1">'Gráfico 18 | Chart 18'!#REF!,'Gráfico 18 | Chart 18'!#REF!,'Gráfico 18 | Chart 18'!#REF!,'Gráfico 18 | Chart 18'!#REF!,'Gráfico 18 | Chart 18'!#REF!,'Gráfico 18 | Chart 18'!#REF!</definedName>
    <definedName name="Cwvu.a." localSheetId="37" hidden="1">#REF!,#REF!,#REF!,#REF!,#REF!,#REF!</definedName>
    <definedName name="Cwvu.a." localSheetId="38" hidden="1">'Quadro 13_Table 13'!#REF!,'Quadro 13_Table 13'!#REF!,'Quadro 13_Table 13'!#REF!,'Quadro 13_Table 13'!#REF!,'Quadro 13_Table 13'!#REF!,'Quadro 13_Table 13'!#REF!</definedName>
    <definedName name="Cwvu.a." localSheetId="40" hidden="1">[30]BOP!$A$36:$IV$36,[30]BOP!$A$44:$IV$44,[30]BOP!$A$59:$IV$59,[30]BOP!#REF!,[30]BOP!#REF!,[30]BOP!$A$81:$IV$88</definedName>
    <definedName name="Cwvu.a." localSheetId="42" hidden="1">'Quadro 17_Table 17'!#REF!,'Quadro 17_Table 17'!#REF!,'Quadro 17_Table 17'!#REF!,'Quadro 17_Table 17'!#REF!,'Quadro 17_Table 17'!#REF!,'Quadro 17_Table 17'!#REF!</definedName>
    <definedName name="Cwvu.a." localSheetId="43" hidden="1">[30]BOP!$A$36:$IV$36,[30]BOP!$A$44:$IV$44,[30]BOP!$A$59:$IV$59,[30]BOP!#REF!,[30]BOP!#REF!,[30]BOP!$A$81:$IV$88</definedName>
    <definedName name="Cwvu.a." localSheetId="34" hidden="1">'Quadro 9_Table 9'!#REF!,'Quadro 9_Table 9'!#REF!,'Quadro 9_Table 9'!#REF!,'Quadro 9_Table 9'!#REF!,'Quadro 9_Table 9'!#REF!,'Quadro 9_Table 9'!#REF!</definedName>
    <definedName name="Cwvu.a." hidden="1">#REF!,#REF!,#REF!,#REF!,#REF!,#REF!</definedName>
    <definedName name="Cwvu.bop." localSheetId="11" hidden="1">'Gráfico 11 | Chart 11'!#REF!,'Gráfico 11 | Chart 11'!#REF!,'Gráfico 11 | Chart 11'!#REF!,'Gráfico 11 | Chart 11'!#REF!,'Gráfico 11 | Chart 11'!#REF!,'Gráfico 11 | Chart 11'!#REF!</definedName>
    <definedName name="Cwvu.bop." localSheetId="18" hidden="1">'Gráfico 18 | Chart 18'!#REF!,'Gráfico 18 | Chart 18'!#REF!,'Gráfico 18 | Chart 18'!#REF!,'Gráfico 18 | Chart 18'!#REF!,'Gráfico 18 | Chart 18'!#REF!,'Gráfico 18 | Chart 18'!#REF!</definedName>
    <definedName name="Cwvu.bop." localSheetId="37" hidden="1">#REF!,#REF!,#REF!,#REF!,#REF!,#REF!</definedName>
    <definedName name="Cwvu.bop." localSheetId="38" hidden="1">'Quadro 13_Table 13'!#REF!,'Quadro 13_Table 13'!#REF!,'Quadro 13_Table 13'!#REF!,'Quadro 13_Table 13'!#REF!,'Quadro 13_Table 13'!#REF!,'Quadro 13_Table 13'!#REF!</definedName>
    <definedName name="Cwvu.bop." localSheetId="40" hidden="1">[30]BOP!$A$36:$IV$36,[30]BOP!$A$44:$IV$44,[30]BOP!$A$59:$IV$59,[30]BOP!#REF!,[30]BOP!#REF!,[30]BOP!$A$81:$IV$88</definedName>
    <definedName name="Cwvu.bop." localSheetId="42" hidden="1">'Quadro 17_Table 17'!#REF!,'Quadro 17_Table 17'!#REF!,'Quadro 17_Table 17'!#REF!,'Quadro 17_Table 17'!#REF!,'Quadro 17_Table 17'!#REF!,'Quadro 17_Table 17'!#REF!</definedName>
    <definedName name="Cwvu.bop." localSheetId="43" hidden="1">[30]BOP!$A$36:$IV$36,[30]BOP!$A$44:$IV$44,[30]BOP!$A$59:$IV$59,[30]BOP!#REF!,[30]BOP!#REF!,[30]BOP!$A$81:$IV$88</definedName>
    <definedName name="Cwvu.bop." localSheetId="34" hidden="1">'Quadro 9_Table 9'!#REF!,'Quadro 9_Table 9'!#REF!,'Quadro 9_Table 9'!#REF!,'Quadro 9_Table 9'!#REF!,'Quadro 9_Table 9'!#REF!,'Quadro 9_Table 9'!#REF!</definedName>
    <definedName name="Cwvu.bop." hidden="1">#REF!,#REF!,#REF!,#REF!,#REF!,#REF!</definedName>
    <definedName name="Cwvu.bop.sr." localSheetId="11" hidden="1">'Gráfico 11 | Chart 11'!#REF!,'Gráfico 11 | Chart 11'!#REF!,'Gráfico 11 | Chart 11'!#REF!,'Gráfico 11 | Chart 11'!#REF!,'Gráfico 11 | Chart 11'!#REF!,'Gráfico 11 | Chart 11'!#REF!</definedName>
    <definedName name="Cwvu.bop.sr." localSheetId="18" hidden="1">'Gráfico 18 | Chart 18'!#REF!,'Gráfico 18 | Chart 18'!#REF!,'Gráfico 18 | Chart 18'!#REF!,'Gráfico 18 | Chart 18'!#REF!,'Gráfico 18 | Chart 18'!#REF!,'Gráfico 18 | Chart 18'!#REF!</definedName>
    <definedName name="Cwvu.bop.sr." localSheetId="37" hidden="1">#REF!,#REF!,#REF!,#REF!,#REF!,#REF!</definedName>
    <definedName name="Cwvu.bop.sr." localSheetId="38" hidden="1">'Quadro 13_Table 13'!#REF!,'Quadro 13_Table 13'!#REF!,'Quadro 13_Table 13'!#REF!,'Quadro 13_Table 13'!#REF!,'Quadro 13_Table 13'!#REF!,'Quadro 13_Table 13'!#REF!</definedName>
    <definedName name="Cwvu.bop.sr." localSheetId="40" hidden="1">[30]BOP!$A$36:$IV$36,[30]BOP!$A$44:$IV$44,[30]BOP!$A$59:$IV$59,[30]BOP!#REF!,[30]BOP!#REF!,[30]BOP!$A$81:$IV$88</definedName>
    <definedName name="Cwvu.bop.sr." localSheetId="42" hidden="1">'Quadro 17_Table 17'!#REF!,'Quadro 17_Table 17'!#REF!,'Quadro 17_Table 17'!#REF!,'Quadro 17_Table 17'!#REF!,'Quadro 17_Table 17'!#REF!,'Quadro 17_Table 17'!#REF!</definedName>
    <definedName name="Cwvu.bop.sr." localSheetId="43" hidden="1">[30]BOP!$A$36:$IV$36,[30]BOP!$A$44:$IV$44,[30]BOP!$A$59:$IV$59,[30]BOP!#REF!,[30]BOP!#REF!,[30]BOP!$A$81:$IV$88</definedName>
    <definedName name="Cwvu.bop.sr." localSheetId="34" hidden="1">'Quadro 9_Table 9'!#REF!,'Quadro 9_Table 9'!#REF!,'Quadro 9_Table 9'!#REF!,'Quadro 9_Table 9'!#REF!,'Quadro 9_Table 9'!#REF!,'Quadro 9_Table 9'!#REF!</definedName>
    <definedName name="Cwvu.bop.sr." hidden="1">#REF!,#REF!,#REF!,#REF!,#REF!,#REF!</definedName>
    <definedName name="Cwvu.bopsdr.sr." localSheetId="11" hidden="1">'Gráfico 11 | Chart 11'!#REF!,'Gráfico 11 | Chart 11'!#REF!,'Gráfico 11 | Chart 11'!#REF!,'Gráfico 11 | Chart 11'!#REF!,'Gráfico 11 | Chart 11'!#REF!,'Gráfico 11 | Chart 11'!#REF!</definedName>
    <definedName name="Cwvu.bopsdr.sr." localSheetId="18" hidden="1">'Gráfico 18 | Chart 18'!#REF!,'Gráfico 18 | Chart 18'!#REF!,'Gráfico 18 | Chart 18'!#REF!,'Gráfico 18 | Chart 18'!#REF!,'Gráfico 18 | Chart 18'!#REF!,'Gráfico 18 | Chart 18'!#REF!</definedName>
    <definedName name="Cwvu.bopsdr.sr." localSheetId="37" hidden="1">#REF!,#REF!,#REF!,#REF!,#REF!,#REF!</definedName>
    <definedName name="Cwvu.bopsdr.sr." localSheetId="38" hidden="1">'Quadro 13_Table 13'!#REF!,'Quadro 13_Table 13'!#REF!,'Quadro 13_Table 13'!#REF!,'Quadro 13_Table 13'!#REF!,'Quadro 13_Table 13'!#REF!,'Quadro 13_Table 13'!#REF!</definedName>
    <definedName name="Cwvu.bopsdr.sr." localSheetId="40" hidden="1">[30]BOP!$A$36:$IV$36,[30]BOP!$A$44:$IV$44,[30]BOP!$A$59:$IV$59,[30]BOP!#REF!,[30]BOP!#REF!,[30]BOP!$A$81:$IV$88</definedName>
    <definedName name="Cwvu.bopsdr.sr." localSheetId="42" hidden="1">'Quadro 17_Table 17'!#REF!,'Quadro 17_Table 17'!#REF!,'Quadro 17_Table 17'!#REF!,'Quadro 17_Table 17'!#REF!,'Quadro 17_Table 17'!#REF!,'Quadro 17_Table 17'!#REF!</definedName>
    <definedName name="Cwvu.bopsdr.sr." localSheetId="43" hidden="1">[30]BOP!$A$36:$IV$36,[30]BOP!$A$44:$IV$44,[30]BOP!$A$59:$IV$59,[30]BOP!#REF!,[30]BOP!#REF!,[30]BOP!$A$81:$IV$88</definedName>
    <definedName name="Cwvu.bopsdr.sr." localSheetId="34" hidden="1">'Quadro 9_Table 9'!#REF!,'Quadro 9_Table 9'!#REF!,'Quadro 9_Table 9'!#REF!,'Quadro 9_Table 9'!#REF!,'Quadro 9_Table 9'!#REF!,'Quadro 9_Table 9'!#REF!</definedName>
    <definedName name="Cwvu.bopsdr.sr." hidden="1">#REF!,#REF!,#REF!,#REF!,#REF!,#REF!</definedName>
    <definedName name="Cwvu.cotton." localSheetId="11" hidden="1">'Gráfico 11 | Chart 11'!#REF!,'Gráfico 11 | Chart 11'!#REF!,'Gráfico 11 | Chart 11'!#REF!,'Gráfico 11 | Chart 11'!#REF!,'Gráfico 11 | Chart 11'!#REF!,'Gráfico 11 | Chart 11'!#REF!,'Gráfico 11 | Chart 11'!#REF!,'Gráfico 11 | Chart 11'!#REF!</definedName>
    <definedName name="Cwvu.cotton." localSheetId="18" hidden="1">'Gráfico 18 | Chart 18'!#REF!,'Gráfico 18 | Chart 18'!#REF!,'Gráfico 18 | Chart 18'!#REF!,'Gráfico 18 | Chart 18'!#REF!,'Gráfico 18 | Chart 18'!#REF!,'Gráfico 18 | Chart 18'!#REF!,'Gráfico 18 | Chart 18'!#REF!,'Gráfico 18 | Chart 18'!#REF!</definedName>
    <definedName name="Cwvu.cotton." localSheetId="37" hidden="1">#REF!,#REF!,#REF!,#REF!,#REF!,#REF!,#REF!,#REF!</definedName>
    <definedName name="Cwvu.cotton." localSheetId="38" hidden="1">'Quadro 13_Table 13'!#REF!,'Quadro 13_Table 13'!#REF!,'Quadro 13_Table 13'!#REF!,'Quadro 13_Table 13'!#REF!,'Quadro 13_Table 13'!#REF!,'Quadro 13_Table 13'!#REF!,'Quadro 13_Table 13'!#REF!,'Quadro 13_Table 13'!#REF!</definedName>
    <definedName name="Cwvu.cotton." localSheetId="40" hidden="1">[30]BOP!$A$36:$IV$36,[30]BOP!$A$44:$IV$44,[30]BOP!$A$59:$IV$59,[30]BOP!#REF!,[30]BOP!#REF!,[30]BOP!$A$79:$IV$79,[30]BOP!$A$81:$IV$88,[30]BOP!#REF!</definedName>
    <definedName name="Cwvu.cotton." localSheetId="42" hidden="1">'Quadro 17_Table 17'!#REF!,'Quadro 17_Table 17'!#REF!,'Quadro 17_Table 17'!#REF!,'Quadro 17_Table 17'!#REF!,'Quadro 17_Table 17'!#REF!,'Quadro 17_Table 17'!#REF!,'Quadro 17_Table 17'!#REF!,'Quadro 17_Table 17'!#REF!</definedName>
    <definedName name="Cwvu.cotton." localSheetId="43" hidden="1">[30]BOP!$A$36:$IV$36,[30]BOP!$A$44:$IV$44,[30]BOP!$A$59:$IV$59,[30]BOP!#REF!,[30]BOP!#REF!,[30]BOP!$A$79:$IV$79,[30]BOP!$A$81:$IV$88,[30]BOP!#REF!</definedName>
    <definedName name="Cwvu.cotton." localSheetId="34" hidden="1">'Quadro 9_Table 9'!#REF!,'Quadro 9_Table 9'!#REF!,'Quadro 9_Table 9'!#REF!,'Quadro 9_Table 9'!#REF!,'Quadro 9_Table 9'!#REF!,'Quadro 9_Table 9'!#REF!,'Quadro 9_Table 9'!#REF!,'Quadro 9_Table 9'!#REF!</definedName>
    <definedName name="Cwvu.cotton." hidden="1">#REF!,#REF!,#REF!,#REF!,#REF!,#REF!,#REF!,#REF!</definedName>
    <definedName name="Cwvu.cottonall." localSheetId="11" hidden="1">'Gráfico 11 | Chart 11'!#REF!,'Gráfico 11 | Chart 11'!#REF!,'Gráfico 11 | Chart 11'!#REF!,'Gráfico 11 | Chart 11'!#REF!,'Gráfico 11 | Chart 11'!#REF!,'Gráfico 11 | Chart 11'!#REF!,'Gráfico 11 | Chart 11'!#REF!</definedName>
    <definedName name="Cwvu.cottonall." localSheetId="18" hidden="1">'Gráfico 18 | Chart 18'!#REF!,'Gráfico 18 | Chart 18'!#REF!,'Gráfico 18 | Chart 18'!#REF!,'Gráfico 18 | Chart 18'!#REF!,'Gráfico 18 | Chart 18'!#REF!,'Gráfico 18 | Chart 18'!#REF!,'Gráfico 18 | Chart 18'!#REF!</definedName>
    <definedName name="Cwvu.cottonall." localSheetId="37" hidden="1">#REF!,#REF!,#REF!,#REF!,#REF!,#REF!,#REF!</definedName>
    <definedName name="Cwvu.cottonall." localSheetId="38" hidden="1">'Quadro 13_Table 13'!#REF!,'Quadro 13_Table 13'!#REF!,'Quadro 13_Table 13'!#REF!,'Quadro 13_Table 13'!#REF!,'Quadro 13_Table 13'!#REF!,'Quadro 13_Table 13'!#REF!,'Quadro 13_Table 13'!#REF!</definedName>
    <definedName name="Cwvu.cottonall." localSheetId="40" hidden="1">[30]BOP!$A$36:$IV$36,[30]BOP!$A$44:$IV$44,[30]BOP!$A$59:$IV$59,[30]BOP!#REF!,[30]BOP!#REF!,[30]BOP!$A$79:$IV$79,[30]BOP!$A$81:$IV$88</definedName>
    <definedName name="Cwvu.cottonall." localSheetId="42" hidden="1">'Quadro 17_Table 17'!#REF!,'Quadro 17_Table 17'!#REF!,'Quadro 17_Table 17'!#REF!,'Quadro 17_Table 17'!#REF!,'Quadro 17_Table 17'!#REF!,'Quadro 17_Table 17'!#REF!,'Quadro 17_Table 17'!#REF!</definedName>
    <definedName name="Cwvu.cottonall." localSheetId="43" hidden="1">[30]BOP!$A$36:$IV$36,[30]BOP!$A$44:$IV$44,[30]BOP!$A$59:$IV$59,[30]BOP!#REF!,[30]BOP!#REF!,[30]BOP!$A$79:$IV$79,[30]BOP!$A$81:$IV$88</definedName>
    <definedName name="Cwvu.cottonall." localSheetId="34" hidden="1">'Quadro 9_Table 9'!#REF!,'Quadro 9_Table 9'!#REF!,'Quadro 9_Table 9'!#REF!,'Quadro 9_Table 9'!#REF!,'Quadro 9_Table 9'!#REF!,'Quadro 9_Table 9'!#REF!,'Quadro 9_Table 9'!#REF!</definedName>
    <definedName name="Cwvu.cottonall." hidden="1">#REF!,#REF!,#REF!,#REF!,#REF!,#REF!,#REF!</definedName>
    <definedName name="Cwvu.exportdetails." localSheetId="11" hidden="1">'Gráfico 11 | Chart 11'!#REF!,'Gráfico 11 | Chart 11'!#REF!,'Gráfico 11 | Chart 11'!#REF!,'Gráfico 11 | Chart 11'!#REF!,'Gráfico 11 | Chart 11'!#REF!,'Gráfico 11 | Chart 11'!#REF!,'Gráfico 11 | Chart 11'!#REF!</definedName>
    <definedName name="Cwvu.exportdetails." localSheetId="18" hidden="1">'Gráfico 18 | Chart 18'!#REF!,'Gráfico 18 | Chart 18'!#REF!,'Gráfico 18 | Chart 18'!#REF!,'Gráfico 18 | Chart 18'!#REF!,'Gráfico 18 | Chart 18'!#REF!,'Gráfico 18 | Chart 18'!#REF!,'Gráfico 18 | Chart 18'!#REF!</definedName>
    <definedName name="Cwvu.exportdetails." localSheetId="37" hidden="1">#REF!,#REF!,#REF!,#REF!,#REF!,#REF!,#REF!</definedName>
    <definedName name="Cwvu.exportdetails." localSheetId="38" hidden="1">'Quadro 13_Table 13'!#REF!,'Quadro 13_Table 13'!#REF!,'Quadro 13_Table 13'!#REF!,'Quadro 13_Table 13'!#REF!,'Quadro 13_Table 13'!#REF!,'Quadro 13_Table 13'!#REF!,'Quadro 13_Table 13'!#REF!</definedName>
    <definedName name="Cwvu.exportdetails." localSheetId="40" hidden="1">[30]BOP!$A$36:$IV$36,[30]BOP!$A$44:$IV$44,[30]BOP!$A$59:$IV$59,[30]BOP!#REF!,[30]BOP!#REF!,[30]BOP!$A$79:$IV$79,[30]BOP!#REF!</definedName>
    <definedName name="Cwvu.exportdetails." localSheetId="42" hidden="1">'Quadro 17_Table 17'!#REF!,'Quadro 17_Table 17'!#REF!,'Quadro 17_Table 17'!#REF!,'Quadro 17_Table 17'!#REF!,'Quadro 17_Table 17'!#REF!,'Quadro 17_Table 17'!#REF!,'Quadro 17_Table 17'!#REF!</definedName>
    <definedName name="Cwvu.exportdetails." localSheetId="43" hidden="1">[30]BOP!$A$36:$IV$36,[30]BOP!$A$44:$IV$44,[30]BOP!$A$59:$IV$59,[30]BOP!#REF!,[30]BOP!#REF!,[30]BOP!$A$79:$IV$79,[30]BOP!#REF!</definedName>
    <definedName name="Cwvu.exportdetails." localSheetId="34" hidden="1">'Quadro 9_Table 9'!#REF!,'Quadro 9_Table 9'!#REF!,'Quadro 9_Table 9'!#REF!,'Quadro 9_Table 9'!#REF!,'Quadro 9_Table 9'!#REF!,'Quadro 9_Table 9'!#REF!,'Quadro 9_Table 9'!#REF!</definedName>
    <definedName name="Cwvu.exportdetails." hidden="1">#REF!,#REF!,#REF!,#REF!,#REF!,#REF!,#REF!</definedName>
    <definedName name="Cwvu.exports." localSheetId="11" hidden="1">'Gráfico 11 | Chart 11'!#REF!,'Gráfico 11 | Chart 11'!#REF!,'Gráfico 11 | Chart 11'!#REF!,'Gráfico 11 | Chart 11'!#REF!,'Gráfico 11 | Chart 11'!#REF!,'Gráfico 11 | Chart 11'!#REF!,'Gráfico 11 | Chart 11'!#REF!,'Gráfico 11 | Chart 11'!#REF!</definedName>
    <definedName name="Cwvu.exports." localSheetId="18" hidden="1">'Gráfico 18 | Chart 18'!#REF!,'Gráfico 18 | Chart 18'!#REF!,'Gráfico 18 | Chart 18'!#REF!,'Gráfico 18 | Chart 18'!#REF!,'Gráfico 18 | Chart 18'!#REF!,'Gráfico 18 | Chart 18'!#REF!,'Gráfico 18 | Chart 18'!#REF!,'Gráfico 18 | Chart 18'!#REF!</definedName>
    <definedName name="Cwvu.exports." localSheetId="37" hidden="1">#REF!,#REF!,#REF!,#REF!,#REF!,#REF!,#REF!,#REF!</definedName>
    <definedName name="Cwvu.exports." localSheetId="38" hidden="1">'Quadro 13_Table 13'!#REF!,'Quadro 13_Table 13'!#REF!,'Quadro 13_Table 13'!#REF!,'Quadro 13_Table 13'!#REF!,'Quadro 13_Table 13'!#REF!,'Quadro 13_Table 13'!#REF!,'Quadro 13_Table 13'!#REF!,'Quadro 13_Table 13'!#REF!</definedName>
    <definedName name="Cwvu.exports." localSheetId="40" hidden="1">[30]BOP!$A$36:$IV$36,[30]BOP!$A$44:$IV$44,[30]BOP!$A$59:$IV$59,[30]BOP!#REF!,[30]BOP!#REF!,[30]BOP!$A$79:$IV$79,[30]BOP!$A$81:$IV$88,[30]BOP!#REF!</definedName>
    <definedName name="Cwvu.exports." localSheetId="42" hidden="1">'Quadro 17_Table 17'!#REF!,'Quadro 17_Table 17'!#REF!,'Quadro 17_Table 17'!#REF!,'Quadro 17_Table 17'!#REF!,'Quadro 17_Table 17'!#REF!,'Quadro 17_Table 17'!#REF!,'Quadro 17_Table 17'!#REF!,'Quadro 17_Table 17'!#REF!</definedName>
    <definedName name="Cwvu.exports." localSheetId="43" hidden="1">[30]BOP!$A$36:$IV$36,[30]BOP!$A$44:$IV$44,[30]BOP!$A$59:$IV$59,[30]BOP!#REF!,[30]BOP!#REF!,[30]BOP!$A$79:$IV$79,[30]BOP!$A$81:$IV$88,[30]BOP!#REF!</definedName>
    <definedName name="Cwvu.exports." localSheetId="34" hidden="1">'Quadro 9_Table 9'!#REF!,'Quadro 9_Table 9'!#REF!,'Quadro 9_Table 9'!#REF!,'Quadro 9_Table 9'!#REF!,'Quadro 9_Table 9'!#REF!,'Quadro 9_Table 9'!#REF!,'Quadro 9_Table 9'!#REF!,'Quadro 9_Table 9'!#REF!</definedName>
    <definedName name="Cwvu.exports." hidden="1">#REF!,#REF!,#REF!,#REF!,#REF!,#REF!,#REF!,#REF!</definedName>
    <definedName name="Cwvu.gold." localSheetId="11" hidden="1">'Gráfico 11 | Chart 11'!#REF!,'Gráfico 11 | Chart 11'!#REF!,'Gráfico 11 | Chart 11'!#REF!,'Gráfico 11 | Chart 11'!#REF!,'Gráfico 11 | Chart 11'!#REF!,'Gráfico 11 | Chart 11'!#REF!,'Gráfico 11 | Chart 11'!#REF!,'Gráfico 11 | Chart 11'!#REF!</definedName>
    <definedName name="Cwvu.gold." localSheetId="18" hidden="1">'Gráfico 18 | Chart 18'!#REF!,'Gráfico 18 | Chart 18'!#REF!,'Gráfico 18 | Chart 18'!#REF!,'Gráfico 18 | Chart 18'!#REF!,'Gráfico 18 | Chart 18'!#REF!,'Gráfico 18 | Chart 18'!#REF!,'Gráfico 18 | Chart 18'!#REF!,'Gráfico 18 | Chart 18'!#REF!</definedName>
    <definedName name="Cwvu.gold." localSheetId="37" hidden="1">#REF!,#REF!,#REF!,#REF!,#REF!,#REF!,#REF!,#REF!</definedName>
    <definedName name="Cwvu.gold." localSheetId="38" hidden="1">'Quadro 13_Table 13'!#REF!,'Quadro 13_Table 13'!#REF!,'Quadro 13_Table 13'!#REF!,'Quadro 13_Table 13'!#REF!,'Quadro 13_Table 13'!#REF!,'Quadro 13_Table 13'!#REF!,'Quadro 13_Table 13'!#REF!,'Quadro 13_Table 13'!#REF!</definedName>
    <definedName name="Cwvu.gold." localSheetId="40" hidden="1">[30]BOP!$A$36:$IV$36,[30]BOP!$A$44:$IV$44,[30]BOP!$A$59:$IV$59,[30]BOP!#REF!,[30]BOP!#REF!,[30]BOP!$A$79:$IV$79,[30]BOP!$A$81:$IV$88,[30]BOP!#REF!</definedName>
    <definedName name="Cwvu.gold." localSheetId="42" hidden="1">'Quadro 17_Table 17'!#REF!,'Quadro 17_Table 17'!#REF!,'Quadro 17_Table 17'!#REF!,'Quadro 17_Table 17'!#REF!,'Quadro 17_Table 17'!#REF!,'Quadro 17_Table 17'!#REF!,'Quadro 17_Table 17'!#REF!,'Quadro 17_Table 17'!#REF!</definedName>
    <definedName name="Cwvu.gold." localSheetId="43" hidden="1">[30]BOP!$A$36:$IV$36,[30]BOP!$A$44:$IV$44,[30]BOP!$A$59:$IV$59,[30]BOP!#REF!,[30]BOP!#REF!,[30]BOP!$A$79:$IV$79,[30]BOP!$A$81:$IV$88,[30]BOP!#REF!</definedName>
    <definedName name="Cwvu.gold." localSheetId="34" hidden="1">'Quadro 9_Table 9'!#REF!,'Quadro 9_Table 9'!#REF!,'Quadro 9_Table 9'!#REF!,'Quadro 9_Table 9'!#REF!,'Quadro 9_Table 9'!#REF!,'Quadro 9_Table 9'!#REF!,'Quadro 9_Table 9'!#REF!,'Quadro 9_Table 9'!#REF!</definedName>
    <definedName name="Cwvu.gold." hidden="1">#REF!,#REF!,#REF!,#REF!,#REF!,#REF!,#REF!,#REF!</definedName>
    <definedName name="Cwvu.goldall." localSheetId="11" hidden="1">'Gráfico 11 | Chart 11'!#REF!,'Gráfico 11 | Chart 11'!#REF!,'Gráfico 11 | Chart 11'!#REF!,'Gráfico 11 | Chart 11'!#REF!,'Gráfico 11 | Chart 11'!#REF!,'Gráfico 11 | Chart 11'!#REF!,'Gráfico 11 | Chart 11'!#REF!,'Gráfico 11 | Chart 11'!#REF!</definedName>
    <definedName name="Cwvu.goldall." localSheetId="18" hidden="1">'Gráfico 18 | Chart 18'!#REF!,'Gráfico 18 | Chart 18'!#REF!,'Gráfico 18 | Chart 18'!#REF!,'Gráfico 18 | Chart 18'!#REF!,'Gráfico 18 | Chart 18'!#REF!,'Gráfico 18 | Chart 18'!#REF!,'Gráfico 18 | Chart 18'!#REF!,'Gráfico 18 | Chart 18'!#REF!</definedName>
    <definedName name="Cwvu.goldall." localSheetId="37" hidden="1">#REF!,#REF!,#REF!,#REF!,#REF!,#REF!,#REF!,#REF!</definedName>
    <definedName name="Cwvu.goldall." localSheetId="38" hidden="1">'Quadro 13_Table 13'!#REF!,'Quadro 13_Table 13'!#REF!,'Quadro 13_Table 13'!#REF!,'Quadro 13_Table 13'!#REF!,'Quadro 13_Table 13'!#REF!,'Quadro 13_Table 13'!#REF!,'Quadro 13_Table 13'!#REF!,'Quadro 13_Table 13'!#REF!</definedName>
    <definedName name="Cwvu.goldall." localSheetId="40" hidden="1">[30]BOP!$A$36:$IV$36,[30]BOP!$A$44:$IV$44,[30]BOP!$A$59:$IV$59,[30]BOP!#REF!,[30]BOP!#REF!,[30]BOP!$A$79:$IV$79,[30]BOP!$A$81:$IV$88,[30]BOP!#REF!</definedName>
    <definedName name="Cwvu.goldall." localSheetId="42" hidden="1">'Quadro 17_Table 17'!#REF!,'Quadro 17_Table 17'!#REF!,'Quadro 17_Table 17'!#REF!,'Quadro 17_Table 17'!#REF!,'Quadro 17_Table 17'!#REF!,'Quadro 17_Table 17'!#REF!,'Quadro 17_Table 17'!#REF!,'Quadro 17_Table 17'!#REF!</definedName>
    <definedName name="Cwvu.goldall." localSheetId="43" hidden="1">[30]BOP!$A$36:$IV$36,[30]BOP!$A$44:$IV$44,[30]BOP!$A$59:$IV$59,[30]BOP!#REF!,[30]BOP!#REF!,[30]BOP!$A$79:$IV$79,[30]BOP!$A$81:$IV$88,[30]BOP!#REF!</definedName>
    <definedName name="Cwvu.goldall." localSheetId="34" hidden="1">'Quadro 9_Table 9'!#REF!,'Quadro 9_Table 9'!#REF!,'Quadro 9_Table 9'!#REF!,'Quadro 9_Table 9'!#REF!,'Quadro 9_Table 9'!#REF!,'Quadro 9_Table 9'!#REF!,'Quadro 9_Table 9'!#REF!,'Quadro 9_Table 9'!#REF!</definedName>
    <definedName name="Cwvu.goldall." hidden="1">#REF!,#REF!,#REF!,#REF!,#REF!,#REF!,#REF!,#REF!</definedName>
    <definedName name="Cwvu.IMPORT." localSheetId="11" hidden="1">'Gráfico 11 | Chart 11'!#REF!</definedName>
    <definedName name="Cwvu.IMPORT." localSheetId="18" hidden="1">'Gráfico 18 | Chart 18'!#REF!</definedName>
    <definedName name="Cwvu.IMPORT." localSheetId="37" hidden="1">#REF!</definedName>
    <definedName name="Cwvu.IMPORT." localSheetId="38" hidden="1">'Quadro 13_Table 13'!#REF!</definedName>
    <definedName name="Cwvu.IMPORT." localSheetId="42" hidden="1">'Quadro 17_Table 17'!#REF!</definedName>
    <definedName name="Cwvu.IMPORT." localSheetId="34" hidden="1">'Quadro 9_Table 9'!#REF!</definedName>
    <definedName name="Cwvu.IMPORT." hidden="1">#REF!</definedName>
    <definedName name="Cwvu.imports." localSheetId="11" hidden="1">'Gráfico 11 | Chart 11'!#REF!,'Gráfico 11 | Chart 11'!#REF!,'Gráfico 11 | Chart 11'!#REF!,'Gráfico 11 | Chart 11'!#REF!,'Gráfico 11 | Chart 11'!#REF!,'Gráfico 11 | Chart 11'!#REF!,'Gráfico 11 | Chart 11'!#REF!,'Gráfico 11 | Chart 11'!#REF!,'Gráfico 11 | Chart 11'!#REF!</definedName>
    <definedName name="Cwvu.imports." localSheetId="18" hidden="1">'Gráfico 18 | Chart 18'!#REF!,'Gráfico 18 | Chart 18'!#REF!,'Gráfico 18 | Chart 18'!#REF!,'Gráfico 18 | Chart 18'!#REF!,'Gráfico 18 | Chart 18'!#REF!,'Gráfico 18 | Chart 18'!#REF!,'Gráfico 18 | Chart 18'!#REF!,'Gráfico 18 | Chart 18'!#REF!,'Gráfico 18 | Chart 18'!#REF!</definedName>
    <definedName name="Cwvu.imports." localSheetId="37" hidden="1">#REF!,#REF!,#REF!,#REF!,#REF!,#REF!,#REF!,#REF!,#REF!</definedName>
    <definedName name="Cwvu.imports." localSheetId="38" hidden="1">'Quadro 13_Table 13'!#REF!,'Quadro 13_Table 13'!#REF!,'Quadro 13_Table 13'!#REF!,'Quadro 13_Table 13'!#REF!,'Quadro 13_Table 13'!#REF!,'Quadro 13_Table 13'!#REF!,'Quadro 13_Table 13'!#REF!,'Quadro 13_Table 13'!#REF!,'Quadro 13_Table 13'!#REF!</definedName>
    <definedName name="Cwvu.imports." localSheetId="40" hidden="1">[30]BOP!$A$36:$IV$36,[30]BOP!$A$44:$IV$44,[30]BOP!$A$59:$IV$59,[30]BOP!#REF!,[30]BOP!#REF!,[30]BOP!$A$79:$IV$79,[30]BOP!$A$81:$IV$88,[30]BOP!#REF!,[30]BOP!#REF!</definedName>
    <definedName name="Cwvu.imports." localSheetId="42" hidden="1">'Quadro 17_Table 17'!#REF!,'Quadro 17_Table 17'!#REF!,'Quadro 17_Table 17'!#REF!,'Quadro 17_Table 17'!#REF!,'Quadro 17_Table 17'!#REF!,'Quadro 17_Table 17'!#REF!,'Quadro 17_Table 17'!#REF!,'Quadro 17_Table 17'!#REF!,'Quadro 17_Table 17'!#REF!</definedName>
    <definedName name="Cwvu.imports." localSheetId="43" hidden="1">[30]BOP!$A$36:$IV$36,[30]BOP!$A$44:$IV$44,[30]BOP!$A$59:$IV$59,[30]BOP!#REF!,[30]BOP!#REF!,[30]BOP!$A$79:$IV$79,[30]BOP!$A$81:$IV$88,[30]BOP!#REF!,[30]BOP!#REF!</definedName>
    <definedName name="Cwvu.imports." localSheetId="34" hidden="1">'Quadro 9_Table 9'!#REF!,'Quadro 9_Table 9'!#REF!,'Quadro 9_Table 9'!#REF!,'Quadro 9_Table 9'!#REF!,'Quadro 9_Table 9'!#REF!,'Quadro 9_Table 9'!#REF!,'Quadro 9_Table 9'!#REF!,'Quadro 9_Table 9'!#REF!,'Quadro 9_Table 9'!#REF!</definedName>
    <definedName name="Cwvu.imports." hidden="1">#REF!,#REF!,#REF!,#REF!,#REF!,#REF!,#REF!,#REF!,#REF!</definedName>
    <definedName name="Cwvu.importsall." localSheetId="11" hidden="1">'Gráfico 11 | Chart 11'!#REF!,'Gráfico 11 | Chart 11'!#REF!,'Gráfico 11 | Chart 11'!#REF!,'Gráfico 11 | Chart 11'!#REF!,'Gráfico 11 | Chart 11'!#REF!,'Gráfico 11 | Chart 11'!#REF!,'Gráfico 11 | Chart 11'!#REF!,'Gráfico 11 | Chart 11'!#REF!,'Gráfico 11 | Chart 11'!#REF!</definedName>
    <definedName name="Cwvu.importsall." localSheetId="18" hidden="1">'Gráfico 18 | Chart 18'!#REF!,'Gráfico 18 | Chart 18'!#REF!,'Gráfico 18 | Chart 18'!#REF!,'Gráfico 18 | Chart 18'!#REF!,'Gráfico 18 | Chart 18'!#REF!,'Gráfico 18 | Chart 18'!#REF!,'Gráfico 18 | Chart 18'!#REF!,'Gráfico 18 | Chart 18'!#REF!,'Gráfico 18 | Chart 18'!#REF!</definedName>
    <definedName name="Cwvu.importsall." localSheetId="37" hidden="1">#REF!,#REF!,#REF!,#REF!,#REF!,#REF!,#REF!,#REF!,#REF!</definedName>
    <definedName name="Cwvu.importsall." localSheetId="38" hidden="1">'Quadro 13_Table 13'!#REF!,'Quadro 13_Table 13'!#REF!,'Quadro 13_Table 13'!#REF!,'Quadro 13_Table 13'!#REF!,'Quadro 13_Table 13'!#REF!,'Quadro 13_Table 13'!#REF!,'Quadro 13_Table 13'!#REF!,'Quadro 13_Table 13'!#REF!,'Quadro 13_Table 13'!#REF!</definedName>
    <definedName name="Cwvu.importsall." localSheetId="40" hidden="1">[30]BOP!$A$36:$IV$36,[30]BOP!$A$44:$IV$44,[30]BOP!$A$59:$IV$59,[30]BOP!#REF!,[30]BOP!#REF!,[30]BOP!$A$79:$IV$79,[30]BOP!$A$81:$IV$88,[30]BOP!#REF!,[30]BOP!#REF!</definedName>
    <definedName name="Cwvu.importsall." localSheetId="42" hidden="1">'Quadro 17_Table 17'!#REF!,'Quadro 17_Table 17'!#REF!,'Quadro 17_Table 17'!#REF!,'Quadro 17_Table 17'!#REF!,'Quadro 17_Table 17'!#REF!,'Quadro 17_Table 17'!#REF!,'Quadro 17_Table 17'!#REF!,'Quadro 17_Table 17'!#REF!,'Quadro 17_Table 17'!#REF!</definedName>
    <definedName name="Cwvu.importsall." localSheetId="43" hidden="1">[30]BOP!$A$36:$IV$36,[30]BOP!$A$44:$IV$44,[30]BOP!$A$59:$IV$59,[30]BOP!#REF!,[30]BOP!#REF!,[30]BOP!$A$79:$IV$79,[30]BOP!$A$81:$IV$88,[30]BOP!#REF!,[30]BOP!#REF!</definedName>
    <definedName name="Cwvu.importsall." localSheetId="34" hidden="1">'Quadro 9_Table 9'!#REF!,'Quadro 9_Table 9'!#REF!,'Quadro 9_Table 9'!#REF!,'Quadro 9_Table 9'!#REF!,'Quadro 9_Table 9'!#REF!,'Quadro 9_Table 9'!#REF!,'Quadro 9_Table 9'!#REF!,'Quadro 9_Table 9'!#REF!,'Quadro 9_Table 9'!#REF!</definedName>
    <definedName name="Cwvu.importsall." hidden="1">#REF!,#REF!,#REF!,#REF!,#REF!,#REF!,#REF!,#REF!,#REF!</definedName>
    <definedName name="Cwvu.Print." localSheetId="11" hidden="1">'Gráfico 11 | Chart 11'!#REF!,'Gráfico 11 | Chart 11'!#REF!,'Gráfico 11 | Chart 11'!#REF!,'Gráfico 11 | Chart 11'!#REF!</definedName>
    <definedName name="Cwvu.Print." localSheetId="18" hidden="1">'Gráfico 18 | Chart 18'!#REF!,'Gráfico 18 | Chart 18'!#REF!,'Gráfico 18 | Chart 18'!#REF!,'Gráfico 18 | Chart 18'!#REF!</definedName>
    <definedName name="Cwvu.Print." localSheetId="37" hidden="1">#REF!,#REF!,#REF!,#REF!</definedName>
    <definedName name="Cwvu.Print." localSheetId="38" hidden="1">'Quadro 13_Table 13'!#REF!,'Quadro 13_Table 13'!#REF!,'Quadro 13_Table 13'!#REF!,'Quadro 13_Table 13'!#REF!</definedName>
    <definedName name="Cwvu.Print." localSheetId="40" hidden="1">[31]Indic!$A$109:$IV$109,[31]Indic!$A$196:$IV$197,[31]Indic!$A$208:$IV$209,[31]Indic!$A$217:$IV$218</definedName>
    <definedName name="Cwvu.Print." localSheetId="42" hidden="1">'Quadro 17_Table 17'!#REF!,'Quadro 17_Table 17'!#REF!,'Quadro 17_Table 17'!#REF!,'Quadro 17_Table 17'!#REF!</definedName>
    <definedName name="Cwvu.Print." localSheetId="43" hidden="1">[31]Indic!$A$109:$IV$109,[31]Indic!$A$196:$IV$197,[31]Indic!$A$208:$IV$209,[31]Indic!$A$217:$IV$218</definedName>
    <definedName name="Cwvu.Print." localSheetId="34" hidden="1">'Quadro 9_Table 9'!#REF!,'Quadro 9_Table 9'!#REF!,'Quadro 9_Table 9'!#REF!,'Quadro 9_Table 9'!#REF!</definedName>
    <definedName name="Cwvu.Print." hidden="1">#REF!,#REF!,#REF!,#REF!</definedName>
    <definedName name="Cwvu.tot." localSheetId="11" hidden="1">'Gráfico 11 | Chart 11'!#REF!,'Gráfico 11 | Chart 11'!#REF!,'Gráfico 11 | Chart 11'!#REF!,'Gráfico 11 | Chart 11'!#REF!,'Gráfico 11 | Chart 11'!#REF!,'Gráfico 11 | Chart 11'!#REF!</definedName>
    <definedName name="Cwvu.tot." localSheetId="18" hidden="1">'Gráfico 18 | Chart 18'!#REF!,'Gráfico 18 | Chart 18'!#REF!,'Gráfico 18 | Chart 18'!#REF!,'Gráfico 18 | Chart 18'!#REF!,'Gráfico 18 | Chart 18'!#REF!,'Gráfico 18 | Chart 18'!#REF!</definedName>
    <definedName name="Cwvu.tot." localSheetId="37" hidden="1">#REF!,#REF!,#REF!,#REF!,#REF!,#REF!</definedName>
    <definedName name="Cwvu.tot." localSheetId="38" hidden="1">'Quadro 13_Table 13'!#REF!,'Quadro 13_Table 13'!#REF!,'Quadro 13_Table 13'!#REF!,'Quadro 13_Table 13'!#REF!,'Quadro 13_Table 13'!#REF!,'Quadro 13_Table 13'!#REF!</definedName>
    <definedName name="Cwvu.tot." localSheetId="40" hidden="1">[30]BOP!$A$36:$IV$36,[30]BOP!$A$44:$IV$44,[30]BOP!$A$59:$IV$59,[30]BOP!#REF!,[30]BOP!#REF!,[30]BOP!$A$79:$IV$79</definedName>
    <definedName name="Cwvu.tot." localSheetId="42" hidden="1">'Quadro 17_Table 17'!#REF!,'Quadro 17_Table 17'!#REF!,'Quadro 17_Table 17'!#REF!,'Quadro 17_Table 17'!#REF!,'Quadro 17_Table 17'!#REF!,'Quadro 17_Table 17'!#REF!</definedName>
    <definedName name="Cwvu.tot." localSheetId="43" hidden="1">[30]BOP!$A$36:$IV$36,[30]BOP!$A$44:$IV$44,[30]BOP!$A$59:$IV$59,[30]BOP!#REF!,[30]BOP!#REF!,[30]BOP!$A$79:$IV$79</definedName>
    <definedName name="Cwvu.tot." localSheetId="34" hidden="1">'Quadro 9_Table 9'!#REF!,'Quadro 9_Table 9'!#REF!,'Quadro 9_Table 9'!#REF!,'Quadro 9_Table 9'!#REF!,'Quadro 9_Table 9'!#REF!,'Quadro 9_Table 9'!#REF!</definedName>
    <definedName name="Cwvu.tot." hidden="1">#REF!,#REF!,#REF!,#REF!,#REF!,#REF!</definedName>
    <definedName name="Czech_Republic_5B" localSheetId="11">'Gráfico 11 | Chart 11'!#REF!</definedName>
    <definedName name="Czech_Republic_5B">#REF!</definedName>
    <definedName name="d">#REF!</definedName>
    <definedName name="D.1.">#REF!</definedName>
    <definedName name="d.2">#REF!</definedName>
    <definedName name="D.2.">#REF!</definedName>
    <definedName name="D.3.">#REF!</definedName>
    <definedName name="D.4.">#REF!</definedName>
    <definedName name="dadadadad">#REF!</definedName>
    <definedName name="dados">#REF!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ata">#REF!</definedName>
    <definedName name="Data_de_Encerramento">#REF!</definedName>
    <definedName name="DATA_OT_Macro">#REF!</definedName>
    <definedName name="data_query">#REF!</definedName>
    <definedName name="DATA_SM">#REF!</definedName>
    <definedName name="DATA_SM_2">#REF!</definedName>
    <definedName name="DATA_SM1">#REF!</definedName>
    <definedName name="datab">#REF!</definedName>
    <definedName name="DataCessãoExploração" hidden="1">#REF!</definedName>
    <definedName name="datafinal">#REF!</definedName>
    <definedName name="dataformat">#REF!</definedName>
    <definedName name="dataformato">#REF!</definedName>
    <definedName name="dataorder">#REF!</definedName>
    <definedName name="DataQuery">#REF!</definedName>
    <definedName name="dataqueryy">#REF!</definedName>
    <definedName name="datas" localSheetId="11">OFFSET('Gráfico 11 | Chart 11'!#REF!,1,0,COUNT('Gráfico 11 | Chart 11'!#REF!),1)</definedName>
    <definedName name="datas">OFFSET(#REF!,1,0,COUNT(#REF!),1)</definedName>
    <definedName name="datas1" localSheetId="11">OFFSET('Gráfico 11 | Chart 11'!#REF!,1,0,COUNT('Gráfico 11 | Chart 11'!#REF!),1)</definedName>
    <definedName name="datas1">OFFSET(#REF!,1,0,COUNT(#REF!),1)</definedName>
    <definedName name="datasX" localSheetId="11">OFFSET('Gráfico 11 | Chart 11'!#REF!,2,0,COUNT('Gráfico 11 | Chart 11'!#REF!)-1,1)</definedName>
    <definedName name="datasX">OFFSET(#REF!,2,0,COUNT(#REF!)-1,1)</definedName>
    <definedName name="datasX1" localSheetId="11">OFFSET('Gráfico 11 | Chart 11'!#REF!,2,0,COUNT('Gráfico 11 | Chart 11'!#REF!)-1,1)</definedName>
    <definedName name="datasX1">OFFSET(#REF!,2,0,COUNT(#REF!)-1,1)</definedName>
    <definedName name="dateend">#REF!</definedName>
    <definedName name="dateformat">#REF!</definedName>
    <definedName name="Dates_rg">#REF!</definedName>
    <definedName name="dd" localSheetId="11" hidden="1">{"Riqfin97",#N/A,FALSE,"Tran";"Riqfinpro",#N/A,FALSE,"Tran"}</definedName>
    <definedName name="dd" localSheetId="18" hidden="1">{"Riqfin97",#N/A,FALSE,"Tran";"Riqfinpro",#N/A,FALSE,"Tran"}</definedName>
    <definedName name="dd" localSheetId="19" hidden="1">{"Riqfin97",#N/A,FALSE,"Tran";"Riqfinpro",#N/A,FALSE,"Tran"}</definedName>
    <definedName name="dd" localSheetId="20" hidden="1">{"Riqfin97",#N/A,FALSE,"Tran";"Riqfinpro",#N/A,FALSE,"Tran"}</definedName>
    <definedName name="dd" localSheetId="24" hidden="1">{"Riqfin97",#N/A,FALSE,"Tran";"Riqfinpro",#N/A,FALSE,"Tran"}</definedName>
    <definedName name="dd" localSheetId="25" hidden="1">{"Riqfin97",#N/A,FALSE,"Tran";"Riqfinpro",#N/A,FALSE,"Tran"}</definedName>
    <definedName name="dd" localSheetId="4" hidden="1">{"Riqfin97",#N/A,FALSE,"Tran";"Riqfinpro",#N/A,FALSE,"Tran"}</definedName>
    <definedName name="dd" localSheetId="35" hidden="1">{"Riqfin97",#N/A,FALSE,"Tran";"Riqfinpro",#N/A,FALSE,"Tran"}</definedName>
    <definedName name="dd" localSheetId="37" hidden="1">{"Riqfin97",#N/A,FALSE,"Tran";"Riqfinpro",#N/A,FALSE,"Tran"}</definedName>
    <definedName name="dd" localSheetId="38" hidden="1">{"Riqfin97",#N/A,FALSE,"Tran";"Riqfinpro",#N/A,FALSE,"Tran"}</definedName>
    <definedName name="dd" localSheetId="39" hidden="1">{"Riqfin97",#N/A,FALSE,"Tran";"Riqfinpro",#N/A,FALSE,"Tran"}</definedName>
    <definedName name="dd" localSheetId="40" hidden="1">{"Riqfin97",#N/A,FALSE,"Tran";"Riqfinpro",#N/A,FALSE,"Tran"}</definedName>
    <definedName name="dd" localSheetId="42" hidden="1">{"Riqfin97",#N/A,FALSE,"Tran";"Riqfinpro",#N/A,FALSE,"Tran"}</definedName>
    <definedName name="dd" localSheetId="43" hidden="1">{"Riqfin97",#N/A,FALSE,"Tran";"Riqfinpro",#N/A,FALSE,"Tran"}</definedName>
    <definedName name="dd" localSheetId="28" hidden="1">{"Riqfin97",#N/A,FALSE,"Tran";"Riqfinpro",#N/A,FALSE,"Tran"}</definedName>
    <definedName name="dd" localSheetId="33" hidden="1">{"Riqfin97",#N/A,FALSE,"Tran";"Riqfinpro",#N/A,FALSE,"Tran"}</definedName>
    <definedName name="dd" localSheetId="34" hidden="1">{"Riqfin97",#N/A,FALSE,"Tran";"Riqfinpro",#N/A,FALSE,"Tran"}</definedName>
    <definedName name="dd" hidden="1">{"Riqfin97",#N/A,FALSE,"Tran";"Riqfinpro",#N/A,FALSE,"Tran"}</definedName>
    <definedName name="ddd" localSheetId="11" hidden="1">{"Riqfin97",#N/A,FALSE,"Tran";"Riqfinpro",#N/A,FALSE,"Tran"}</definedName>
    <definedName name="ddd" localSheetId="18" hidden="1">{"Riqfin97",#N/A,FALSE,"Tran";"Riqfinpro",#N/A,FALSE,"Tran"}</definedName>
    <definedName name="ddd" localSheetId="19" hidden="1">{"Riqfin97",#N/A,FALSE,"Tran";"Riqfinpro",#N/A,FALSE,"Tran"}</definedName>
    <definedName name="ddd" localSheetId="20" hidden="1">{"Riqfin97",#N/A,FALSE,"Tran";"Riqfinpro",#N/A,FALSE,"Tran"}</definedName>
    <definedName name="ddd" localSheetId="24" hidden="1">{"Riqfin97",#N/A,FALSE,"Tran";"Riqfinpro",#N/A,FALSE,"Tran"}</definedName>
    <definedName name="ddd" localSheetId="25" hidden="1">{"Riqfin97",#N/A,FALSE,"Tran";"Riqfinpro",#N/A,FALSE,"Tran"}</definedName>
    <definedName name="ddd" localSheetId="4" hidden="1">{"Riqfin97",#N/A,FALSE,"Tran";"Riqfinpro",#N/A,FALSE,"Tran"}</definedName>
    <definedName name="ddd" localSheetId="35" hidden="1">{"Riqfin97",#N/A,FALSE,"Tran";"Riqfinpro",#N/A,FALSE,"Tran"}</definedName>
    <definedName name="ddd" localSheetId="37" hidden="1">{"Riqfin97",#N/A,FALSE,"Tran";"Riqfinpro",#N/A,FALSE,"Tran"}</definedName>
    <definedName name="ddd" localSheetId="38" hidden="1">{"Riqfin97",#N/A,FALSE,"Tran";"Riqfinpro",#N/A,FALSE,"Tran"}</definedName>
    <definedName name="ddd" localSheetId="39" hidden="1">{"Riqfin97",#N/A,FALSE,"Tran";"Riqfinpro",#N/A,FALSE,"Tran"}</definedName>
    <definedName name="ddd" localSheetId="40" hidden="1">{"Riqfin97",#N/A,FALSE,"Tran";"Riqfinpro",#N/A,FALSE,"Tran"}</definedName>
    <definedName name="ddd" localSheetId="42" hidden="1">{"Riqfin97",#N/A,FALSE,"Tran";"Riqfinpro",#N/A,FALSE,"Tran"}</definedName>
    <definedName name="ddd" localSheetId="43" hidden="1">{"Riqfin97",#N/A,FALSE,"Tran";"Riqfinpro",#N/A,FALSE,"Tran"}</definedName>
    <definedName name="ddd" localSheetId="28" hidden="1">{"Riqfin97",#N/A,FALSE,"Tran";"Riqfinpro",#N/A,FALSE,"Tran"}</definedName>
    <definedName name="ddd" localSheetId="33" hidden="1">{"Riqfin97",#N/A,FALSE,"Tran";"Riqfinpro",#N/A,FALSE,"Tran"}</definedName>
    <definedName name="ddd" localSheetId="34" hidden="1">{"Riqfin97",#N/A,FALSE,"Tran";"Riqfinpro",#N/A,FALSE,"Tran"}</definedName>
    <definedName name="ddd" hidden="1">{"Riqfin97",#N/A,FALSE,"Tran";"Riqfinpro",#N/A,FALSE,"Tran"}</definedName>
    <definedName name="dddd">#REF!</definedName>
    <definedName name="ddwasad">#REF!</definedName>
    <definedName name="deleteme1" localSheetId="11" hidden="1">'Gráfico 11 | Chart 11'!#REF!</definedName>
    <definedName name="deleteme1" localSheetId="18" hidden="1">'Gráfico 18 | Chart 18'!#REF!</definedName>
    <definedName name="deleteme1" localSheetId="37" hidden="1">#REF!</definedName>
    <definedName name="deleteme1" localSheetId="38" hidden="1">'Quadro 13_Table 13'!#REF!</definedName>
    <definedName name="deleteme1" localSheetId="42" hidden="1">'Quadro 17_Table 17'!#REF!</definedName>
    <definedName name="deleteme1" localSheetId="34" hidden="1">'Quadro 9_Table 9'!#REF!</definedName>
    <definedName name="deleteme1" hidden="1">#REF!</definedName>
    <definedName name="deleteme3" localSheetId="11" hidden="1">'Gráfico 11 | Chart 11'!#REF!</definedName>
    <definedName name="deleteme3" localSheetId="18" hidden="1">'Gráfico 18 | Chart 18'!#REF!</definedName>
    <definedName name="deleteme3" localSheetId="37" hidden="1">#REF!</definedName>
    <definedName name="deleteme3" localSheetId="38" hidden="1">'Quadro 13_Table 13'!#REF!</definedName>
    <definedName name="deleteme3" localSheetId="42" hidden="1">'Quadro 17_Table 17'!#REF!</definedName>
    <definedName name="deleteme3" localSheetId="34" hidden="1">'Quadro 9_Table 9'!#REF!</definedName>
    <definedName name="deleteme3" hidden="1">#REF!</definedName>
    <definedName name="DEM">#REF!</definedName>
    <definedName name="Denmark_5B" localSheetId="11">'Gráfico 11 | Chart 11'!#REF!</definedName>
    <definedName name="Denmark_5B">#REF!</definedName>
    <definedName name="Depo">#REF!</definedName>
    <definedName name="Derv_Estr">#REF!</definedName>
    <definedName name="Derv_Trad">#REF!</definedName>
    <definedName name="DesempergoEmprego" hidden="1">#REF!</definedName>
    <definedName name="Designação_do_domínio_de_intervenção">#REF!</definedName>
    <definedName name="Designação_TI">#REF!</definedName>
    <definedName name="DESP" localSheetId="11">'Gráfico 11 | Chart 11'!#REF!</definedName>
    <definedName name="DESP">#REF!</definedName>
    <definedName name="DESP_CORR_GR">#REF!</definedName>
    <definedName name="Desp_Euro_01">#REF!</definedName>
    <definedName name="Desp_Euro_02">#REF!</definedName>
    <definedName name="Desp_Euro_03">#REF!</definedName>
    <definedName name="Desp_Euro_04">#REF!</definedName>
    <definedName name="Desp_Euro_05">#REF!</definedName>
    <definedName name="Desp_Euro_06">#REF!</definedName>
    <definedName name="Desp_Euro_07">#REF!</definedName>
    <definedName name="Desp_Euro_08">#REF!</definedName>
    <definedName name="Desp_Euro_09">#REF!</definedName>
    <definedName name="Desp_Euro_10">#REF!</definedName>
    <definedName name="Desp_Euro_11">#REF!</definedName>
    <definedName name="Desp_Euro_12">#REF!</definedName>
    <definedName name="Desp_Euro_13">#REF!</definedName>
    <definedName name="Desp_Euro_14">#REF!</definedName>
    <definedName name="Desp_Euro_15">#REF!</definedName>
    <definedName name="Desp_Euro_16">#REF!</definedName>
    <definedName name="Desp_Euro_17">#REF!</definedName>
    <definedName name="Desp_Euro_18">#REF!</definedName>
    <definedName name="Desp_Euro_19">#REF!</definedName>
    <definedName name="Desp_Euro_20">#REF!</definedName>
    <definedName name="Desp_Euro_21">#REF!</definedName>
    <definedName name="Desp_Euro_23">#REF!</definedName>
    <definedName name="Desp_Euro_24">#REF!</definedName>
    <definedName name="Despesas">#REF!</definedName>
    <definedName name="Despesas_01">#REF!</definedName>
    <definedName name="Despesas_02">#REF!</definedName>
    <definedName name="Despesas_03">#REF!</definedName>
    <definedName name="Despesas_04">#REF!</definedName>
    <definedName name="Despesas_05">#REF!</definedName>
    <definedName name="Despesas_06">#REF!</definedName>
    <definedName name="Despesas_07">#REF!</definedName>
    <definedName name="Despesas_08">#REF!</definedName>
    <definedName name="Despesas_09">#REF!</definedName>
    <definedName name="Despesas_10">#REF!</definedName>
    <definedName name="Despesas_11">#REF!</definedName>
    <definedName name="Despesas_12">#REF!</definedName>
    <definedName name="Despesas_13">#REF!</definedName>
    <definedName name="Despesas_14">#REF!</definedName>
    <definedName name="Despesas_15">#REF!</definedName>
    <definedName name="Despesas_16">#REF!</definedName>
    <definedName name="Despesas_17">#REF!</definedName>
    <definedName name="Despesas_18">#REF!</definedName>
    <definedName name="Despesas_19">#REF!</definedName>
    <definedName name="Despesas_20">#REF!</definedName>
    <definedName name="Despesas_21">#REF!</definedName>
    <definedName name="Despesas_22">#REF!</definedName>
    <definedName name="DespTrim_01">#REF!</definedName>
    <definedName name="DespTrim_02">#REF!</definedName>
    <definedName name="DespTrim_03">#REF!</definedName>
    <definedName name="DespTrim_04">#REF!</definedName>
    <definedName name="DespTrim_05">#REF!</definedName>
    <definedName name="DespTrim_06">#REF!</definedName>
    <definedName name="DespTrim_07">#REF!</definedName>
    <definedName name="DespTrim_08">#REF!</definedName>
    <definedName name="DespTrim_09">#REF!</definedName>
    <definedName name="DespTrim_10">#REF!</definedName>
    <definedName name="DespTrim_11">#REF!</definedName>
    <definedName name="DespTrim_12">#REF!</definedName>
    <definedName name="DespTrim_13">#REF!</definedName>
    <definedName name="DespTrim_14">#REF!</definedName>
    <definedName name="DespTrim_15">#REF!</definedName>
    <definedName name="DespTrim_16">#REF!</definedName>
    <definedName name="DespTrim_17">#REF!</definedName>
    <definedName name="DespTrim_18">#REF!</definedName>
    <definedName name="DespTrim_19">#REF!</definedName>
    <definedName name="DespTrim_20">#REF!</definedName>
    <definedName name="DespTrim_21">#REF!</definedName>
    <definedName name="DespTrim_22">#REF!</definedName>
    <definedName name="dezembro">#REF!</definedName>
    <definedName name="df">#REF!</definedName>
    <definedName name="dfasg">#REF!</definedName>
    <definedName name="dfgcv">#REF!</definedName>
    <definedName name="dfgdfh">#REF!</definedName>
    <definedName name="dfgsdfg" localSheetId="11" hidden="1">{"'15.01L'!$A$1:$I$62"}</definedName>
    <definedName name="dfgsdfg" localSheetId="18" hidden="1">{"'15.01L'!$A$1:$I$62"}</definedName>
    <definedName name="dfgsdfg" localSheetId="19" hidden="1">{"'15.01L'!$A$1:$I$62"}</definedName>
    <definedName name="dfgsdfg" localSheetId="20" hidden="1">{"'15.01L'!$A$1:$I$62"}</definedName>
    <definedName name="dfgsdfg" localSheetId="24" hidden="1">{"'15.01L'!$A$1:$I$62"}</definedName>
    <definedName name="dfgsdfg" localSheetId="25" hidden="1">{"'15.01L'!$A$1:$I$62"}</definedName>
    <definedName name="dfgsdfg" localSheetId="4" hidden="1">{"'15.01L'!$A$1:$I$62"}</definedName>
    <definedName name="dfgsdfg" localSheetId="35" hidden="1">{"'15.01L'!$A$1:$I$62"}</definedName>
    <definedName name="dfgsdfg" localSheetId="37" hidden="1">{"'15.01L'!$A$1:$I$62"}</definedName>
    <definedName name="dfgsdfg" localSheetId="38" hidden="1">{"'15.01L'!$A$1:$I$62"}</definedName>
    <definedName name="dfgsdfg" localSheetId="39" hidden="1">{"'15.01L'!$A$1:$I$62"}</definedName>
    <definedName name="dfgsdfg" localSheetId="40" hidden="1">{"'15.01L'!$A$1:$I$62"}</definedName>
    <definedName name="dfgsdfg" localSheetId="42" hidden="1">{"'15.01L'!$A$1:$I$62"}</definedName>
    <definedName name="dfgsdfg" localSheetId="43" hidden="1">{"'15.01L'!$A$1:$I$62"}</definedName>
    <definedName name="dfgsdfg" localSheetId="28" hidden="1">{"'15.01L'!$A$1:$I$62"}</definedName>
    <definedName name="dfgsdfg" localSheetId="33" hidden="1">{"'15.01L'!$A$1:$I$62"}</definedName>
    <definedName name="dfgsdfg" localSheetId="34" hidden="1">{"'15.01L'!$A$1:$I$62"}</definedName>
    <definedName name="dfgsdfg" hidden="1">{"'15.01L'!$A$1:$I$62"}</definedName>
    <definedName name="dfm">#REF!</definedName>
    <definedName name="dfsdf">#REF!</definedName>
    <definedName name="dfsdfs">#REF!</definedName>
    <definedName name="DG">#REF!</definedName>
    <definedName name="DGF">#REF!</definedName>
    <definedName name="dgfnfg">#REF!</definedName>
    <definedName name="DH">#REF!</definedName>
    <definedName name="Dias_Ab" hidden="1">#REF!</definedName>
    <definedName name="Dias_Enc" hidden="1">#REF!</definedName>
    <definedName name="div">#REF!</definedName>
    <definedName name="div_sub">#REF!</definedName>
    <definedName name="divida_PE">#REF!</definedName>
    <definedName name="DividaAcrJuros" hidden="1">#REF!</definedName>
    <definedName name="DividaAlocação" hidden="1">#REF!</definedName>
    <definedName name="DividaCom" hidden="1">#REF!</definedName>
    <definedName name="DividaCP" hidden="1">#REF!</definedName>
    <definedName name="DividaJurCapitaliz" hidden="1">#REF!</definedName>
    <definedName name="DividaJuros" hidden="1">#REF!</definedName>
    <definedName name="DividaMLP" hidden="1">#REF!</definedName>
    <definedName name="DividaTaxasJuro" hidden="1">#REF!</definedName>
    <definedName name="Documento">#REF!</definedName>
    <definedName name="DOT_CORR_GR">#REF!</definedName>
    <definedName name="DOT_SFA">#REF!</definedName>
    <definedName name="dsdos">#REF!</definedName>
    <definedName name="dsds">#REF!</definedName>
    <definedName name="DSDSADD">#REF!</definedName>
    <definedName name="dsdsd">#REF!</definedName>
    <definedName name="dsfsdf" localSheetId="11" hidden="1">{"'15.01L'!$A$1:$I$62"}</definedName>
    <definedName name="dsfsdf" localSheetId="18" hidden="1">{"'15.01L'!$A$1:$I$62"}</definedName>
    <definedName name="dsfsdf" localSheetId="19" hidden="1">{"'15.01L'!$A$1:$I$62"}</definedName>
    <definedName name="dsfsdf" localSheetId="20" hidden="1">{"'15.01L'!$A$1:$I$62"}</definedName>
    <definedName name="dsfsdf" localSheetId="24" hidden="1">{"'15.01L'!$A$1:$I$62"}</definedName>
    <definedName name="dsfsdf" localSheetId="25" hidden="1">{"'15.01L'!$A$1:$I$62"}</definedName>
    <definedName name="dsfsdf" localSheetId="4" hidden="1">{"'15.01L'!$A$1:$I$62"}</definedName>
    <definedName name="dsfsdf" localSheetId="35" hidden="1">{"'15.01L'!$A$1:$I$62"}</definedName>
    <definedName name="dsfsdf" localSheetId="37" hidden="1">{"'15.01L'!$A$1:$I$62"}</definedName>
    <definedName name="dsfsdf" localSheetId="38" hidden="1">{"'15.01L'!$A$1:$I$62"}</definedName>
    <definedName name="dsfsdf" localSheetId="39" hidden="1">{"'15.01L'!$A$1:$I$62"}</definedName>
    <definedName name="dsfsdf" localSheetId="40" hidden="1">{"'15.01L'!$A$1:$I$62"}</definedName>
    <definedName name="dsfsdf" localSheetId="42" hidden="1">{"'15.01L'!$A$1:$I$62"}</definedName>
    <definedName name="dsfsdf" localSheetId="43" hidden="1">{"'15.01L'!$A$1:$I$62"}</definedName>
    <definedName name="dsfsdf" localSheetId="28" hidden="1">{"'15.01L'!$A$1:$I$62"}</definedName>
    <definedName name="dsfsdf" localSheetId="33" hidden="1">{"'15.01L'!$A$1:$I$62"}</definedName>
    <definedName name="dsfsdf" localSheetId="34" hidden="1">{"'15.01L'!$A$1:$I$62"}</definedName>
    <definedName name="dsfsdf" hidden="1">{"'15.01L'!$A$1:$I$62"}</definedName>
    <definedName name="dsfsdfsd">#REF!</definedName>
    <definedName name="DSGDSGDSS">#REF!</definedName>
    <definedName name="dtformat">#REF!</definedName>
    <definedName name="dto">#REF!</definedName>
    <definedName name="dtorder">#REF!</definedName>
    <definedName name="dwqdq" hidden="1">#REF!</definedName>
    <definedName name="dx">#REF!</definedName>
    <definedName name="e" localSheetId="11">'Gráfico 11 | Chart 11'!#REF!</definedName>
    <definedName name="e">#REF!</definedName>
    <definedName name="E.1.">#REF!</definedName>
    <definedName name="E.10.">#REF!</definedName>
    <definedName name="E.11.">#REF!</definedName>
    <definedName name="E.2.">#REF!</definedName>
    <definedName name="E.3.">#REF!</definedName>
    <definedName name="E.4.">#REF!</definedName>
    <definedName name="e.5">#REF!</definedName>
    <definedName name="E.5.">#REF!</definedName>
    <definedName name="e.6">#REF!</definedName>
    <definedName name="E.6.">#REF!</definedName>
    <definedName name="e.7">#REF!</definedName>
    <definedName name="E.7.">#REF!</definedName>
    <definedName name="e.8">#REF!</definedName>
    <definedName name="E.8.">#REF!</definedName>
    <definedName name="E.9.">#REF!</definedName>
    <definedName name="e_2" localSheetId="11">'Gráfico 11 | Chart 11'!#REF!</definedName>
    <definedName name="e_2">#REF!</definedName>
    <definedName name="eaareyreyry">#REF!</definedName>
    <definedName name="EANP">#REF!</definedName>
    <definedName name="EC">#REF!</definedName>
    <definedName name="ECO.1">#REF!</definedName>
    <definedName name="ECO.2">#REF!</definedName>
    <definedName name="ECO.3">#REF!</definedName>
    <definedName name="ECO_1">#REF!</definedName>
    <definedName name="ECO_2">#REF!</definedName>
    <definedName name="ECO_3">#REF!</definedName>
    <definedName name="ECON">#REF!</definedName>
    <definedName name="Econ_">#REF!</definedName>
    <definedName name="econ_desp_SFA">#REF!</definedName>
    <definedName name="Econ_ORAM">#REF!</definedName>
    <definedName name="econ_rec">#REF!</definedName>
    <definedName name="ECON_REC_ORAM">#REF!</definedName>
    <definedName name="econ_rec_SFA">#REF!</definedName>
    <definedName name="ECONOMICA">#REF!</definedName>
    <definedName name="Ecp">#REF!</definedName>
    <definedName name="Ecp_Chf">#REF!</definedName>
    <definedName name="Ecp_Eur">#REF!</definedName>
    <definedName name="Ecp_Usd">#REF!</definedName>
    <definedName name="ed">#REF!</definedName>
    <definedName name="ede">#REF!</definedName>
    <definedName name="edqawedwq">#REF!</definedName>
    <definedName name="educ">#REF!</definedName>
    <definedName name="ee" localSheetId="11" hidden="1">{"Tab1",#N/A,FALSE,"P";"Tab2",#N/A,FALSE,"P"}</definedName>
    <definedName name="ee" localSheetId="18" hidden="1">{"Tab1",#N/A,FALSE,"P";"Tab2",#N/A,FALSE,"P"}</definedName>
    <definedName name="ee" localSheetId="19" hidden="1">{"Tab1",#N/A,FALSE,"P";"Tab2",#N/A,FALSE,"P"}</definedName>
    <definedName name="ee" localSheetId="20" hidden="1">{"Tab1",#N/A,FALSE,"P";"Tab2",#N/A,FALSE,"P"}</definedName>
    <definedName name="ee" localSheetId="24" hidden="1">{"Tab1",#N/A,FALSE,"P";"Tab2",#N/A,FALSE,"P"}</definedName>
    <definedName name="ee" localSheetId="25" hidden="1">{"Tab1",#N/A,FALSE,"P";"Tab2",#N/A,FALSE,"P"}</definedName>
    <definedName name="ee" localSheetId="4" hidden="1">{"Tab1",#N/A,FALSE,"P";"Tab2",#N/A,FALSE,"P"}</definedName>
    <definedName name="ee" localSheetId="35" hidden="1">{"Tab1",#N/A,FALSE,"P";"Tab2",#N/A,FALSE,"P"}</definedName>
    <definedName name="ee" localSheetId="37" hidden="1">{"Tab1",#N/A,FALSE,"P";"Tab2",#N/A,FALSE,"P"}</definedName>
    <definedName name="ee" localSheetId="38" hidden="1">{"Tab1",#N/A,FALSE,"P";"Tab2",#N/A,FALSE,"P"}</definedName>
    <definedName name="ee" localSheetId="39" hidden="1">{"Tab1",#N/A,FALSE,"P";"Tab2",#N/A,FALSE,"P"}</definedName>
    <definedName name="ee" localSheetId="40" hidden="1">{"Tab1",#N/A,FALSE,"P";"Tab2",#N/A,FALSE,"P"}</definedName>
    <definedName name="ee" localSheetId="42" hidden="1">{"Tab1",#N/A,FALSE,"P";"Tab2",#N/A,FALSE,"P"}</definedName>
    <definedName name="ee" localSheetId="43" hidden="1">{"Tab1",#N/A,FALSE,"P";"Tab2",#N/A,FALSE,"P"}</definedName>
    <definedName name="ee" localSheetId="28" hidden="1">{"Tab1",#N/A,FALSE,"P";"Tab2",#N/A,FALSE,"P"}</definedName>
    <definedName name="ee" localSheetId="33" hidden="1">{"Tab1",#N/A,FALSE,"P";"Tab2",#N/A,FALSE,"P"}</definedName>
    <definedName name="ee" localSheetId="34" hidden="1">{"Tab1",#N/A,FALSE,"P";"Tab2",#N/A,FALSE,"P"}</definedName>
    <definedName name="ee" hidden="1">{"Tab1",#N/A,FALSE,"P";"Tab2",#N/A,FALSE,"P"}</definedName>
    <definedName name="eebd">#REF!</definedName>
    <definedName name="eee" localSheetId="11" hidden="1">{"Tab1",#N/A,FALSE,"P";"Tab2",#N/A,FALSE,"P"}</definedName>
    <definedName name="eee" localSheetId="18" hidden="1">{"Tab1",#N/A,FALSE,"P";"Tab2",#N/A,FALSE,"P"}</definedName>
    <definedName name="eee" localSheetId="19" hidden="1">{"Tab1",#N/A,FALSE,"P";"Tab2",#N/A,FALSE,"P"}</definedName>
    <definedName name="eee" localSheetId="20" hidden="1">{"Tab1",#N/A,FALSE,"P";"Tab2",#N/A,FALSE,"P"}</definedName>
    <definedName name="eee" localSheetId="24" hidden="1">{"Tab1",#N/A,FALSE,"P";"Tab2",#N/A,FALSE,"P"}</definedName>
    <definedName name="eee" localSheetId="25" hidden="1">{"Tab1",#N/A,FALSE,"P";"Tab2",#N/A,FALSE,"P"}</definedName>
    <definedName name="eee" localSheetId="4" hidden="1">{"Tab1",#N/A,FALSE,"P";"Tab2",#N/A,FALSE,"P"}</definedName>
    <definedName name="eee" localSheetId="35" hidden="1">{"Tab1",#N/A,FALSE,"P";"Tab2",#N/A,FALSE,"P"}</definedName>
    <definedName name="eee" localSheetId="37" hidden="1">{"Tab1",#N/A,FALSE,"P";"Tab2",#N/A,FALSE,"P"}</definedName>
    <definedName name="eee" localSheetId="38" hidden="1">{"Tab1",#N/A,FALSE,"P";"Tab2",#N/A,FALSE,"P"}</definedName>
    <definedName name="eee" localSheetId="39" hidden="1">{"Tab1",#N/A,FALSE,"P";"Tab2",#N/A,FALSE,"P"}</definedName>
    <definedName name="eee" localSheetId="40" hidden="1">{"Tab1",#N/A,FALSE,"P";"Tab2",#N/A,FALSE,"P"}</definedName>
    <definedName name="eee" localSheetId="42" hidden="1">{"Tab1",#N/A,FALSE,"P";"Tab2",#N/A,FALSE,"P"}</definedName>
    <definedName name="eee" localSheetId="43" hidden="1">{"Tab1",#N/A,FALSE,"P";"Tab2",#N/A,FALSE,"P"}</definedName>
    <definedName name="eee" localSheetId="28" hidden="1">{"Tab1",#N/A,FALSE,"P";"Tab2",#N/A,FALSE,"P"}</definedName>
    <definedName name="eee" localSheetId="33" hidden="1">{"Tab1",#N/A,FALSE,"P";"Tab2",#N/A,FALSE,"P"}</definedName>
    <definedName name="eee" localSheetId="34" hidden="1">{"Tab1",#N/A,FALSE,"P";"Tab2",#N/A,FALSE,"P"}</definedName>
    <definedName name="eee" hidden="1">{"Tab1",#N/A,FALSE,"P";"Tab2",#N/A,FALSE,"P"}</definedName>
    <definedName name="eeee">#REF!</definedName>
    <definedName name="emgfa1">#REF!</definedName>
    <definedName name="EMGFA2">#REF!</definedName>
    <definedName name="emgfa97_1">#REF!</definedName>
    <definedName name="Empergo" hidden="1">#REF!</definedName>
    <definedName name="emprestimos">#REF!</definedName>
    <definedName name="emprestimos2">#REF!</definedName>
    <definedName name="ENFILE">#REF!</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PR.D_ORAM">#REF!</definedName>
    <definedName name="EPR.R_ORAM">#REF!</definedName>
    <definedName name="EPR_SFA_D">#REF!</definedName>
    <definedName name="EPR_SFA_R">#REF!</definedName>
    <definedName name="eps">#REF!</definedName>
    <definedName name="erer">#REF!</definedName>
    <definedName name="erhger">#REF!</definedName>
    <definedName name="ertretert">#REF!</definedName>
    <definedName name="ESTADO" localSheetId="11">'Gráfico 11 | Chart 11'!#REF!</definedName>
    <definedName name="ESTADO">#REF!</definedName>
    <definedName name="eug">#REF!</definedName>
    <definedName name="euro">200.482</definedName>
    <definedName name="EV__LASTREFTIME__" hidden="1">39293.7047916667</definedName>
    <definedName name="EWATYGEAYGTGS">#REF!</definedName>
    <definedName name="Excel_BuiltIn_Extract" localSheetId="11">'Gráfico 11 | Chart 11'!#REF!</definedName>
    <definedName name="Excel_BuiltIn_Extract">#REF!</definedName>
    <definedName name="Excel_BuiltIn_Extract_2" localSheetId="11">'Gráfico 11 | Chart 11'!#REF!</definedName>
    <definedName name="Excel_BuiltIn_Extract_2">#REF!</definedName>
    <definedName name="EXTARCT1">#REF!</definedName>
    <definedName name="Extensão" hidden="1">#REF!</definedName>
    <definedName name="ExtensãoObras" hidden="1">#REF!</definedName>
    <definedName name="_xlnm.Extract" localSheetId="11">'Gráfico 11 | Chart 11'!#REF!</definedName>
    <definedName name="_xlnm.Extract">#REF!</definedName>
    <definedName name="f">#REF!</definedName>
    <definedName name="F.1.">#REF!</definedName>
    <definedName name="f.2">#REF!</definedName>
    <definedName name="F.2.">#REF!</definedName>
    <definedName name="f.3">#REF!</definedName>
    <definedName name="F.3.">#REF!</definedName>
    <definedName name="F.4.">#REF!</definedName>
    <definedName name="F.5.">#REF!</definedName>
    <definedName name="F.6.">#REF!</definedName>
    <definedName name="F.7.">#REF!</definedName>
    <definedName name="fasfdaaa">#REF!</definedName>
    <definedName name="FBX" localSheetId="11">'Gráfico 11 | Chart 11'!#REF!</definedName>
    <definedName name="FBX">#REF!</definedName>
    <definedName name="fe">#REF!</definedName>
    <definedName name="fe_en">#REF!</definedName>
    <definedName name="fevereiro">#REF!</definedName>
    <definedName name="ff" localSheetId="11" hidden="1">{"Tab1",#N/A,FALSE,"P";"Tab2",#N/A,FALSE,"P"}</definedName>
    <definedName name="ff" localSheetId="18" hidden="1">{"Tab1",#N/A,FALSE,"P";"Tab2",#N/A,FALSE,"P"}</definedName>
    <definedName name="ff" localSheetId="19" hidden="1">{"Tab1",#N/A,FALSE,"P";"Tab2",#N/A,FALSE,"P"}</definedName>
    <definedName name="ff" localSheetId="20" hidden="1">{"Tab1",#N/A,FALSE,"P";"Tab2",#N/A,FALSE,"P"}</definedName>
    <definedName name="ff" localSheetId="24" hidden="1">{"Tab1",#N/A,FALSE,"P";"Tab2",#N/A,FALSE,"P"}</definedName>
    <definedName name="ff" localSheetId="25" hidden="1">{"Tab1",#N/A,FALSE,"P";"Tab2",#N/A,FALSE,"P"}</definedName>
    <definedName name="ff" localSheetId="4" hidden="1">{"Tab1",#N/A,FALSE,"P";"Tab2",#N/A,FALSE,"P"}</definedName>
    <definedName name="ff" localSheetId="35" hidden="1">{"Tab1",#N/A,FALSE,"P";"Tab2",#N/A,FALSE,"P"}</definedName>
    <definedName name="ff" localSheetId="37" hidden="1">{"Tab1",#N/A,FALSE,"P";"Tab2",#N/A,FALSE,"P"}</definedName>
    <definedName name="ff" localSheetId="38" hidden="1">{"Tab1",#N/A,FALSE,"P";"Tab2",#N/A,FALSE,"P"}</definedName>
    <definedName name="ff" localSheetId="39" hidden="1">{"Tab1",#N/A,FALSE,"P";"Tab2",#N/A,FALSE,"P"}</definedName>
    <definedName name="ff" localSheetId="40" hidden="1">{"Tab1",#N/A,FALSE,"P";"Tab2",#N/A,FALSE,"P"}</definedName>
    <definedName name="ff" localSheetId="42" hidden="1">{"Tab1",#N/A,FALSE,"P";"Tab2",#N/A,FALSE,"P"}</definedName>
    <definedName name="ff" localSheetId="43" hidden="1">{"Tab1",#N/A,FALSE,"P";"Tab2",#N/A,FALSE,"P"}</definedName>
    <definedName name="ff" localSheetId="28" hidden="1">{"Tab1",#N/A,FALSE,"P";"Tab2",#N/A,FALSE,"P"}</definedName>
    <definedName name="ff" localSheetId="33" hidden="1">{"Tab1",#N/A,FALSE,"P";"Tab2",#N/A,FALSE,"P"}</definedName>
    <definedName name="ff" localSheetId="34" hidden="1">{"Tab1",#N/A,FALSE,"P";"Tab2",#N/A,FALSE,"P"}</definedName>
    <definedName name="ff" hidden="1">{"Tab1",#N/A,FALSE,"P";"Tab2",#N/A,FALSE,"P"}</definedName>
    <definedName name="FF_D_GR">#REF!</definedName>
    <definedName name="FF_D_SFA">#REF!</definedName>
    <definedName name="FF_R_GR">#REF!</definedName>
    <definedName name="FF_R_SFA">#REF!</definedName>
    <definedName name="fff" localSheetId="11" hidden="1">{"Tab1",#N/A,FALSE,"P";"Tab2",#N/A,FALSE,"P"}</definedName>
    <definedName name="fff" localSheetId="18" hidden="1">{"Tab1",#N/A,FALSE,"P";"Tab2",#N/A,FALSE,"P"}</definedName>
    <definedName name="fff" localSheetId="19" hidden="1">{"Tab1",#N/A,FALSE,"P";"Tab2",#N/A,FALSE,"P"}</definedName>
    <definedName name="fff" localSheetId="20" hidden="1">{"Tab1",#N/A,FALSE,"P";"Tab2",#N/A,FALSE,"P"}</definedName>
    <definedName name="fff" localSheetId="24" hidden="1">{"Tab1",#N/A,FALSE,"P";"Tab2",#N/A,FALSE,"P"}</definedName>
    <definedName name="fff" localSheetId="25" hidden="1">{"Tab1",#N/A,FALSE,"P";"Tab2",#N/A,FALSE,"P"}</definedName>
    <definedName name="fff" localSheetId="4" hidden="1">{"Tab1",#N/A,FALSE,"P";"Tab2",#N/A,FALSE,"P"}</definedName>
    <definedName name="fff" localSheetId="35" hidden="1">{"Tab1",#N/A,FALSE,"P";"Tab2",#N/A,FALSE,"P"}</definedName>
    <definedName name="fff" localSheetId="37" hidden="1">{"Tab1",#N/A,FALSE,"P";"Tab2",#N/A,FALSE,"P"}</definedName>
    <definedName name="fff" localSheetId="38" hidden="1">{"Tab1",#N/A,FALSE,"P";"Tab2",#N/A,FALSE,"P"}</definedName>
    <definedName name="fff" localSheetId="39" hidden="1">{"Tab1",#N/A,FALSE,"P";"Tab2",#N/A,FALSE,"P"}</definedName>
    <definedName name="fff" localSheetId="40" hidden="1">{"Tab1",#N/A,FALSE,"P";"Tab2",#N/A,FALSE,"P"}</definedName>
    <definedName name="fff" localSheetId="42" hidden="1">{"Tab1",#N/A,FALSE,"P";"Tab2",#N/A,FALSE,"P"}</definedName>
    <definedName name="fff" localSheetId="43" hidden="1">{"Tab1",#N/A,FALSE,"P";"Tab2",#N/A,FALSE,"P"}</definedName>
    <definedName name="fff" localSheetId="28" hidden="1">{"Tab1",#N/A,FALSE,"P";"Tab2",#N/A,FALSE,"P"}</definedName>
    <definedName name="fff" localSheetId="33" hidden="1">{"Tab1",#N/A,FALSE,"P";"Tab2",#N/A,FALSE,"P"}</definedName>
    <definedName name="fff" localSheetId="34" hidden="1">{"Tab1",#N/A,FALSE,"P";"Tab2",#N/A,FALSE,"P"}</definedName>
    <definedName name="fff" hidden="1">{"Tab1",#N/A,FALSE,"P";"Tab2",#N/A,FALSE,"P"}</definedName>
    <definedName name="ffffff">#REF!</definedName>
    <definedName name="ffghbh">#REF!</definedName>
    <definedName name="fg"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bfzgbnz">#REF!</definedName>
    <definedName name="FHDFH">#REF!</definedName>
    <definedName name="fhf">#REF!</definedName>
    <definedName name="FILE">#REF!</definedName>
    <definedName name="fill" localSheetId="11" hidden="1">'Gráfico 11 | Chart 11'!#REF!</definedName>
    <definedName name="fill" localSheetId="18" hidden="1">'Gráfico 18 | Chart 18'!#REF!</definedName>
    <definedName name="fill" localSheetId="37" hidden="1">#REF!</definedName>
    <definedName name="fill" localSheetId="38" hidden="1">'Quadro 13_Table 13'!#REF!</definedName>
    <definedName name="fill" localSheetId="40" hidden="1">'[32]Macroframework-Ver.1'!$A$1:$A$267</definedName>
    <definedName name="fill" localSheetId="42" hidden="1">'Quadro 17_Table 17'!#REF!</definedName>
    <definedName name="fill" localSheetId="43" hidden="1">'[32]Macroframework-Ver.1'!$A$1:$A$267</definedName>
    <definedName name="fill" localSheetId="34" hidden="1">'Quadro 9_Table 9'!#REF!</definedName>
    <definedName name="fill" hidden="1">#REF!</definedName>
    <definedName name="FIN">#REF!</definedName>
    <definedName name="FINAL">#REF!</definedName>
    <definedName name="Finland_5B" localSheetId="11">'Gráfico 11 | Chart 11'!#REF!</definedName>
    <definedName name="Finland_5B">#REF!</definedName>
    <definedName name="FOFI" localSheetId="11">'Gráfico 11 | Chart 11'!#REF!</definedName>
    <definedName name="FOFI">#REF!</definedName>
    <definedName name="Folha1" localSheetId="11">'Gráfico 11 | Chart 11'!#REF!</definedName>
    <definedName name="Folha1">#REF!</definedName>
    <definedName name="folha1.1">#REF!</definedName>
    <definedName name="folha1.2">#REF!</definedName>
    <definedName name="folha1.3">#REF!</definedName>
    <definedName name="folha1.4">#REF!</definedName>
    <definedName name="fr">#REF!</definedName>
    <definedName name="France_5B" localSheetId="11">'Gráfico 11 | Chart 11'!#REF!</definedName>
    <definedName name="France_5B">#REF!</definedName>
    <definedName name="frc">#REF!</definedName>
    <definedName name="fre">#REF!</definedName>
    <definedName name="frec">#REF!</definedName>
    <definedName name="frecn">#REF!</definedName>
    <definedName name="freq">#REF!</definedName>
    <definedName name="freqconv">#REF!</definedName>
    <definedName name="freqconversion">#REF!</definedName>
    <definedName name="freqconvw">#REF!</definedName>
    <definedName name="frequ">#REF!</definedName>
    <definedName name="freque">#REF!</definedName>
    <definedName name="frequencia">#REF!</definedName>
    <definedName name="frequenciacoversion">#REF!</definedName>
    <definedName name="frequency">#REF!</definedName>
    <definedName name="frequencyconversion">#REF!</definedName>
    <definedName name="FRF">#REF!</definedName>
    <definedName name="frq">#REF!</definedName>
    <definedName name="FSD">#REF!</definedName>
    <definedName name="fsdsdfsdf">#REF!</definedName>
    <definedName name="fuck" localSheetId="11" hidden="1">'Gráfico 11 | Chart 11'!#REF!</definedName>
    <definedName name="fuck" localSheetId="18" hidden="1">'Gráfico 18 | Chart 18'!#REF!</definedName>
    <definedName name="fuck" localSheetId="37" hidden="1">#REF!</definedName>
    <definedName name="fuck" localSheetId="38" hidden="1">'Quadro 13_Table 13'!#REF!</definedName>
    <definedName name="fuck" localSheetId="42" hidden="1">'Quadro 17_Table 17'!#REF!</definedName>
    <definedName name="fuck" localSheetId="34" hidden="1">'Quadro 9_Table 9'!#REF!</definedName>
    <definedName name="fuck" hidden="1">#REF!</definedName>
    <definedName name="FUN_GR">#REF!</definedName>
    <definedName name="FUNC" localSheetId="11">'Gráfico 11 | Chart 11'!#REF!</definedName>
    <definedName name="FUNC">#REF!</definedName>
    <definedName name="FUNCIONAL" localSheetId="11">'Gráfico 11 | Chart 11'!#REF!</definedName>
    <definedName name="FUNCIONAL">#REF!</definedName>
    <definedName name="fvc">#REF!</definedName>
    <definedName name="fvdf" localSheetId="11" hidden="1">{#N/A,#N/A,FALSE,"Prog"}</definedName>
    <definedName name="fvdf" localSheetId="18" hidden="1">{#N/A,#N/A,FALSE,"Prog"}</definedName>
    <definedName name="fvdf" localSheetId="19" hidden="1">{#N/A,#N/A,FALSE,"Prog"}</definedName>
    <definedName name="fvdf" localSheetId="20" hidden="1">{#N/A,#N/A,FALSE,"Prog"}</definedName>
    <definedName name="fvdf" localSheetId="24" hidden="1">{#N/A,#N/A,FALSE,"Prog"}</definedName>
    <definedName name="fvdf" localSheetId="25" hidden="1">{#N/A,#N/A,FALSE,"Prog"}</definedName>
    <definedName name="fvdf" localSheetId="4" hidden="1">{#N/A,#N/A,FALSE,"Prog"}</definedName>
    <definedName name="fvdf" localSheetId="35" hidden="1">{#N/A,#N/A,FALSE,"Prog"}</definedName>
    <definedName name="fvdf" localSheetId="37" hidden="1">{#N/A,#N/A,FALSE,"Prog"}</definedName>
    <definedName name="fvdf" localSheetId="38" hidden="1">{#N/A,#N/A,FALSE,"Prog"}</definedName>
    <definedName name="fvdf" localSheetId="39" hidden="1">{#N/A,#N/A,FALSE,"Prog"}</definedName>
    <definedName name="fvdf" localSheetId="40" hidden="1">{#N/A,#N/A,FALSE,"Prog"}</definedName>
    <definedName name="fvdf" localSheetId="42" hidden="1">{#N/A,#N/A,FALSE,"Prog"}</definedName>
    <definedName name="fvdf" localSheetId="43" hidden="1">{#N/A,#N/A,FALSE,"Prog"}</definedName>
    <definedName name="fvdf" localSheetId="28" hidden="1">{#N/A,#N/A,FALSE,"Prog"}</definedName>
    <definedName name="fvdf" localSheetId="33" hidden="1">{#N/A,#N/A,FALSE,"Prog"}</definedName>
    <definedName name="fvdf" localSheetId="34" hidden="1">{#N/A,#N/A,FALSE,"Prog"}</definedName>
    <definedName name="fvdf" hidden="1">{#N/A,#N/A,FALSE,"Prog"}</definedName>
    <definedName name="g">#REF!</definedName>
    <definedName name="G.1.">#REF!</definedName>
    <definedName name="G.2.">#REF!</definedName>
    <definedName name="G.3.">#REF!</definedName>
    <definedName name="G1_CP_VH" localSheetId="11">OFFSET('Gráfico 11 | Chart 11'!#REF!,COUNTA('Gráfico 11 | Chart 11'!#REF!)-'Gráfico 11 | Chart 11'!#REF!,1,'Gráfico 11 | Chart 11'!#REF!,1)</definedName>
    <definedName name="G1_CP_VH">OFFSET(#REF!,COUNTA(#REF!)-#REF!,1,#REF!,1)</definedName>
    <definedName name="G1_DATAS" localSheetId="11">OFFSET('Gráfico 11 | Chart 11'!#REF!,COUNTA('Gráfico 11 | Chart 11'!#REF!)-'Gráfico 11 | Chart 11'!#REF!,-1,'Gráfico 11 | Chart 11'!#REF!,2)</definedName>
    <definedName name="G1_DATAS">OFFSET(#REF!,COUNTA(#REF!)-#REF!,-1,#REF!,2)</definedName>
    <definedName name="G1_ICCP" localSheetId="11">OFFSET('Gráfico 11 | Chart 11'!#REF!,COUNTA('Gráfico 11 | Chart 11'!#REF!)-'Gráfico 11 | Chart 11'!#REF!,2,'Gráfico 11 | Chart 11'!#REF!,1)</definedName>
    <definedName name="G1_ICCP">OFFSET(#REF!,COUNTA(#REF!)-#REF!,2,#REF!,1)</definedName>
    <definedName name="G1_Spread2y_ES">OFFSET(#REF!,COUNTA(#REF!)-1400,3,1400,1)</definedName>
    <definedName name="G1_Spread2y_IRL">OFFSET(#REF!,COUNTA(#REF!)-1400,4,1400,1)</definedName>
    <definedName name="G1_Spread2Y_IT">OFFSET(#REF!,COUNTA(#REF!)-1400,2,1400,1)</definedName>
    <definedName name="G1_Spread2Y_PT">OFFSET(#REF!,COUNTA(#REF!)-1400,1,1400,1)</definedName>
    <definedName name="G16_CUST_TRAB_EU13" localSheetId="11">OFFSET('Gráfico 11 | Chart 11'!#REF!,COUNTA('Gráfico 11 | Chart 11'!#REF!)-'Gráfico 11 | Chart 11'!#REF!,2,'Gráfico 11 | Chart 11'!#REF!,1)</definedName>
    <definedName name="G16_CUST_TRAB_EU13">OFFSET(#REF!,COUNTA(#REF!)-#REF!,2,#REF!,1)</definedName>
    <definedName name="G16_CUST_TRAB_PT" localSheetId="11">OFFSET('Gráfico 11 | Chart 11'!#REF!,COUNTA('Gráfico 11 | Chart 11'!#REF!)-'Gráfico 11 | Chart 11'!#REF!,1,'Gráfico 11 | Chart 11'!#REF!,1)</definedName>
    <definedName name="G16_CUST_TRAB_PT">OFFSET(#REF!,COUNTA(#REF!)-#REF!,1,#REF!,1)</definedName>
    <definedName name="G16_DATAS" localSheetId="11">OFFSET('Gráfico 11 | Chart 11'!#REF!,COUNTA('Gráfico 11 | Chart 11'!#REF!)-'Gráfico 11 | Chart 11'!#REF!,-1,'Gráfico 11 | Chart 11'!#REF!,2)</definedName>
    <definedName name="G16_DATAS">OFFSET(#REF!,COUNTA(#REF!)-#REF!,-1,#REF!,2)</definedName>
    <definedName name="G17_COLOC_MM3_VH" localSheetId="11">OFFSET('Gráfico 11 | Chart 11'!#REF!,COUNTA('Gráfico 11 | Chart 11'!#REF!)-'Gráfico 11 | Chart 11'!#REF!,4,'Gráfico 11 | Chart 11'!#REF!,1)</definedName>
    <definedName name="G17_COLOC_MM3_VH">OFFSET(#REF!,COUNTA(#REF!)-#REF!,4,#REF!,1)</definedName>
    <definedName name="G17_DATAS" localSheetId="11">OFFSET('Gráfico 11 | Chart 11'!#REF!,COUNTA('Gráfico 11 | Chart 11'!#REF!)-'Gráfico 11 | Chart 11'!#REF!,0,'Gráfico 11 | Chart 11'!#REF!,1)</definedName>
    <definedName name="G17_DATAS">OFFSET(#REF!,COUNTA(#REF!)-#REF!,0,#REF!,1)</definedName>
    <definedName name="G17_OFERTAS_EMPREGO_MM3_VH" localSheetId="11">OFFSET('Gráfico 11 | Chart 11'!#REF!,COUNTA('Gráfico 11 | Chart 11'!#REF!)-'Gráfico 11 | Chart 11'!#REF!,3,'Gráfico 11 | Chart 11'!#REF!,1)</definedName>
    <definedName name="G17_OFERTAS_EMPREGO_MM3_VH">OFFSET(#REF!,COUNTA(#REF!)-#REF!,3,#REF!,1)</definedName>
    <definedName name="G18_DATAS" localSheetId="11">OFFSET('Gráfico 11 | Chart 11'!#REF!,COUNTA('Gráfico 11 | Chart 11'!#REF!)-'Gráfico 11 | Chart 11'!#REF!,0,'Gráfico 11 | Chart 11'!#REF!,1)</definedName>
    <definedName name="G18_DATAS">OFFSET(#REF!,COUNTA(#REF!)-#REF!,0,#REF!,1)</definedName>
    <definedName name="G18_DESEMP_INSCR_LP_VH" localSheetId="11">OFFSET('Gráfico 11 | Chart 11'!#REF!,COUNTA('Gráfico 11 | Chart 11'!#REF!)-'Gráfico 11 | Chart 11'!#REF!,2,'Gráfico 11 | Chart 11'!#REF!,1)</definedName>
    <definedName name="G18_DESEMP_INSCR_LP_VH">OFFSET(#REF!,COUNTA(#REF!)-#REF!,2,#REF!,1)</definedName>
    <definedName name="G18_DESEMP_REGIS_FP_VH" localSheetId="11">OFFSET('Gráfico 11 | Chart 11'!#REF!,COUNTA('Gráfico 11 | Chart 11'!#REF!)-'Gráfico 11 | Chart 11'!#REF!,1,'Gráfico 11 | Chart 11'!#REF!,1)</definedName>
    <definedName name="G18_DESEMP_REGIS_FP_VH">OFFSET(#REF!,COUNTA(#REF!)-#REF!,1,#REF!,1)</definedName>
    <definedName name="G19_CONTRAT_COLECT" localSheetId="11">OFFSET('Gráfico 11 | Chart 11'!#REF!,COUNTA('Gráfico 11 | Chart 11'!#REF!)-'Gráfico 11 | Chart 11'!#REF!,1,'Gráfico 11 | Chart 11'!#REF!,1)</definedName>
    <definedName name="G19_CONTRAT_COLECT">OFFSET(#REF!,COUNTA(#REF!)-#REF!,1,#REF!,1)</definedName>
    <definedName name="G19_CONTRAT_COLECT_INDIV" localSheetId="11">OFFSET('Gráfico 11 | Chart 11'!#REF!,COUNTA('Gráfico 11 | Chart 11'!#REF!)-'Gráfico 11 | Chart 11'!#REF!,2,'Gráfico 11 | Chart 11'!#REF!,1)</definedName>
    <definedName name="G19_CONTRAT_COLECT_INDIV">OFFSET(#REF!,COUNTA(#REF!)-#REF!,2,#REF!,1)</definedName>
    <definedName name="G19_DATAS" localSheetId="11">OFFSET('Gráfico 11 | Chart 11'!#REF!,COUNTA('Gráfico 11 | Chart 11'!#REF!)-'Gráfico 11 | Chart 11'!#REF!,0,'Gráfico 11 | Chart 11'!#REF!,1)</definedName>
    <definedName name="G19_DATAS">OFFSET(#REF!,COUNTA(#REF!)-#REF!,0,#REF!,1)</definedName>
    <definedName name="G2_AUTOS_MM3_VH" localSheetId="11">OFFSET('Gráfico 11 | Chart 11'!#REF!,COUNTA('Gráfico 11 | Chart 11'!#REF!)-'Gráfico 11 | Chart 11'!#REF!,4,'Gráfico 11 | Chart 11'!#REF!,1)</definedName>
    <definedName name="G2_AUTOS_MM3_VH">OFFSET(#REF!,COUNTA(#REF!)-#REF!,4,#REF!,1)</definedName>
    <definedName name="G2_DATAS" localSheetId="11">OFFSET('Gráfico 11 | Chart 11'!#REF!,COUNTA('Gráfico 11 | Chart 11'!#REF!)-'Gráfico 11 | Chart 11'!#REF!,0,'Gráfico 11 | Chart 11'!#REF!,1)</definedName>
    <definedName name="G2_DATAS">OFFSET(#REF!,COUNTA(#REF!)-#REF!,0,#REF!,1)</definedName>
    <definedName name="G2_IVNCR_TOTAL_MM3_VH" localSheetId="11">OFFSET('Gráfico 11 | Chart 11'!#REF!,COUNTA('Gráfico 11 | Chart 11'!#REF!)-'Gráfico 11 | Chart 11'!#REF!,1,'Gráfico 11 | Chart 11'!#REF!,1)</definedName>
    <definedName name="G2_IVNCR_TOTAL_MM3_VH">OFFSET(#REF!,COUNTA(#REF!)-#REF!,1,#REF!,1)</definedName>
    <definedName name="G2_Spread5y_ES">OFFSET(#REF!,COUNTA(#REF!)-1400,8,1400,1)</definedName>
    <definedName name="G2_Spread5y_IRL">OFFSET(#REF!,COUNTA(#REF!)-1400,9,1400,1)</definedName>
    <definedName name="G2_Spread5y_IT">OFFSET(#REF!,COUNTA(#REF!)-1400,7,1400,1)</definedName>
    <definedName name="G2_Spread5y_PT">OFFSET(#REF!,COUNTA(#REF!)-1400,6,1400,1)</definedName>
    <definedName name="G20_DATAS" localSheetId="11">OFFSET('Gráfico 11 | Chart 11'!#REF!,COUNTA('Gráfico 11 | Chart 11'!#REF!)-'Gráfico 11 | Chart 11'!#REF!,-1,'Gráfico 11 | Chart 11'!#REF!,2)</definedName>
    <definedName name="G20_DATAS">OFFSET(#REF!,COUNTA(#REF!)-#REF!,-1,#REF!,2)</definedName>
    <definedName name="G20_TAXA_DESEMPREGO" localSheetId="11">OFFSET('Gráfico 11 | Chart 11'!#REF!,COUNTA('Gráfico 11 | Chart 11'!#REF!)-'Gráfico 11 | Chart 11'!#REF!,3,'Gráfico 11 | Chart 11'!#REF!,1)</definedName>
    <definedName name="G20_TAXA_DESEMPREGO">OFFSET(#REF!,COUNTA(#REF!)-#REF!,3,#REF!,1)</definedName>
    <definedName name="G21_DATAS" localSheetId="11">OFFSET('Gráfico 11 | Chart 11'!#REF!,COUNTA('Gráfico 11 | Chart 11'!#REF!)-'Gráfico 11 | Chart 11'!#REF!,-1,'Gráfico 11 | Chart 11'!#REF!,2)</definedName>
    <definedName name="G21_DATAS">OFFSET(#REF!,COUNTA(#REF!)-#REF!,-1,#REF!,2)</definedName>
    <definedName name="G21_TAXA_DESEMPREGO" localSheetId="11">OFFSET('Gráfico 11 | Chart 11'!#REF!,COUNTA('Gráfico 11 | Chart 11'!#REF!)-'Gráfico 11 | Chart 11'!#REF!,3,'Gráfico 11 | Chart 11'!#REF!,1)</definedName>
    <definedName name="G21_TAXA_DESEMPREGO">OFFSET(#REF!,COUNTA(#REF!)-#REF!,3,#REF!,1)</definedName>
    <definedName name="G21_TAXA_DESEMPREGO_MEDIA_ANUAL" localSheetId="11">OFFSET('Gráfico 11 | Chart 11'!#REF!,COUNTA('Gráfico 11 | Chart 11'!#REF!)-'Gráfico 11 | Chart 11'!#REF!,4,'Gráfico 11 | Chart 11'!#REF!,1)</definedName>
    <definedName name="G21_TAXA_DESEMPREGO_MEDIA_ANUAL">OFFSET(#REF!,COUNTA(#REF!)-#REF!,4,#REF!,1)</definedName>
    <definedName name="G22_DATAS" localSheetId="11">OFFSET('Gráfico 11 | Chart 11'!#REF!,COUNTA('Gráfico 11 | Chart 11'!#REF!)-'Gráfico 11 | Chart 11'!#REF!-1,0,'Gráfico 11 | Chart 11'!#REF!,1)</definedName>
    <definedName name="G22_DATAS">OFFSET(#REF!,COUNTA(#REF!)-#REF!-1,0,#REF!,1)</definedName>
    <definedName name="G22_REMUN_ANO_T" localSheetId="11">OFFSET('Gráfico 11 | Chart 11'!#REF!,COUNTA('Gráfico 11 | Chart 11'!#REF!)-1-'Gráfico 11 | Chart 11'!#REF!,5,'Gráfico 11 | Chart 11'!#REF!,1)</definedName>
    <definedName name="G22_REMUN_ANO_T">OFFSET(#REF!,COUNTA(#REF!)-1-#REF!,5,#REF!,1)</definedName>
    <definedName name="G22_REMUN_ANO_TMINUS1" localSheetId="11">OFFSET('Gráfico 11 | Chart 11'!#REF!,COUNTA('Gráfico 11 | Chart 11'!#REF!)-13-'Gráfico 11 | Chart 11'!#REF!,5,'Gráfico 11 | Chart 11'!#REF!,1)</definedName>
    <definedName name="G22_REMUN_ANO_TMINUS1">OFFSET(#REF!,COUNTA(#REF!)-13-#REF!,5,#REF!,1)</definedName>
    <definedName name="G23_CONTRIB_EMP_TRIM_ACTUAL" localSheetId="11">OFFSET('Gráfico 11 | Chart 11'!#REF!,COUNTA('Gráfico 11 | Chart 11'!#REF!)-2,5,1,4)</definedName>
    <definedName name="G23_CONTRIB_EMP_TRIM_ACTUAL">OFFSET(#REF!,COUNTA(#REF!)-2,5,1,4)</definedName>
    <definedName name="G23_CONTRIB_EMP_TRIM_HOMOLOGO" localSheetId="11">OFFSET('Gráfico 11 | Chart 11'!#REF!,COUNTA('Gráfico 11 | Chart 11'!#REF!)-6,5,1,4)</definedName>
    <definedName name="G23_CONTRIB_EMP_TRIM_HOMOLOGO">OFFSET(#REF!,COUNTA(#REF!)-6,5,1,4)</definedName>
    <definedName name="G24_DATAS" localSheetId="11">OFFSET('Gráfico 11 | Chart 11'!#REF!,COUNTA('Gráfico 11 | Chart 11'!#REF!)-'Gráfico 11 | Chart 11'!#REF!-1,0,'Gráfico 11 | Chart 11'!#REF!,1)</definedName>
    <definedName name="G24_DATAS">OFFSET(#REF!,COUNTA(#REF!)-#REF!-1,0,#REF!,1)</definedName>
    <definedName name="G24_INDIVIDUOS_ANO_T" localSheetId="11">OFFSET('Gráfico 11 | Chart 11'!#REF!,COUNTA('Gráfico 11 | Chart 11'!#REF!)-1-'Gráfico 11 | Chart 11'!#REF!,6,'Gráfico 11 | Chart 11'!#REF!,1)</definedName>
    <definedName name="G24_INDIVIDUOS_ANO_T">OFFSET(#REF!,COUNTA(#REF!)-1-#REF!,6,#REF!,1)</definedName>
    <definedName name="G24_INDIVIDUOS_ANO_TMINUS1" localSheetId="11">OFFSET('Gráfico 11 | Chart 11'!#REF!,COUNTA('Gráfico 11 | Chart 11'!#REF!)-13-'Gráfico 11 | Chart 11'!#REF!,6,'Gráfico 11 | Chart 11'!#REF!,1)</definedName>
    <definedName name="G24_INDIVIDUOS_ANO_TMINUS1">OFFSET(#REF!,COUNTA(#REF!)-13-#REF!,6,#REF!,1)</definedName>
    <definedName name="G24_REMUN_ANO_T" localSheetId="11">OFFSET('Gráfico 11 | Chart 11'!#REF!,COUNTA('Gráfico 11 | Chart 11'!#REF!)-1-'Gráfico 11 | Chart 11'!#REF!,5,'Gráfico 11 | Chart 11'!#REF!,1)</definedName>
    <definedName name="G24_REMUN_ANO_T">OFFSET(#REF!,COUNTA(#REF!)-1-#REF!,5,#REF!,1)</definedName>
    <definedName name="G24_REMUN_ANO_TMINUS1" localSheetId="11">OFFSET('Gráfico 11 | Chart 11'!#REF!,COUNTA('Gráfico 11 | Chart 11'!#REF!)-13-'Gráfico 11 | Chart 11'!#REF!,5,'Gráfico 11 | Chart 11'!#REF!,1)</definedName>
    <definedName name="G24_REMUN_ANO_TMINUS1">OFFSET(#REF!,COUNTA(#REF!)-13-#REF!,5,#REF!,1)</definedName>
    <definedName name="G25_CONTRIB_EMP_TRIM_ACTUAL" localSheetId="11">OFFSET('Gráfico 11 | Chart 11'!#REF!,COUNTA('Gráfico 11 | Chart 11'!#REF!)-2,5,1,4)</definedName>
    <definedName name="G25_CONTRIB_EMP_TRIM_ACTUAL">OFFSET(#REF!,COUNTA(#REF!)-2,5,1,4)</definedName>
    <definedName name="G25_CONTRIB_EMP_TRIM_HOMOLOGO" localSheetId="11">OFFSET('Gráfico 11 | Chart 11'!#REF!,COUNTA('Gráfico 11 | Chart 11'!#REF!)-3,5,1,4)</definedName>
    <definedName name="G25_CONTRIB_EMP_TRIM_HOMOLOGO">OFFSET(#REF!,COUNTA(#REF!)-3,5,1,4)</definedName>
    <definedName name="G3_DATAS" localSheetId="11">OFFSET('Gráfico 11 | Chart 11'!#REF!,COUNTA('Gráfico 11 | Chart 11'!#REF!)-'Gráfico 11 | Chart 11'!#REF!,0,'Gráfico 11 | Chart 11'!#REF!,1)</definedName>
    <definedName name="G3_DATAS">OFFSET(#REF!,COUNTA(#REF!)-#REF!,0,#REF!,1)</definedName>
    <definedName name="G3_IVNCR_ALIM_MM3_VH" localSheetId="11">OFFSET('Gráfico 11 | Chart 11'!#REF!,COUNTA('Gráfico 11 | Chart 11'!#REF!)-'Gráfico 11 | Chart 11'!#REF!,2,'Gráfico 11 | Chart 11'!#REF!,1)</definedName>
    <definedName name="G3_IVNCR_ALIM_MM3_VH">OFFSET(#REF!,COUNTA(#REF!)-#REF!,2,#REF!,1)</definedName>
    <definedName name="G3_IVNCR_NAOALIM_MM3_VH" localSheetId="11">OFFSET('Gráfico 11 | Chart 11'!#REF!,COUNTA('Gráfico 11 | Chart 11'!#REF!)-'Gráfico 11 | Chart 11'!#REF!,3,'Gráfico 11 | Chart 11'!#REF!,1)</definedName>
    <definedName name="G3_IVNCR_NAOALIM_MM3_VH">OFFSET(#REF!,COUNTA(#REF!)-#REF!,3,#REF!,1)</definedName>
    <definedName name="G3_IVNCR_TOTAL_MM3_VH" localSheetId="11">OFFSET('Gráfico 11 | Chart 11'!#REF!,COUNTA('Gráfico 11 | Chart 11'!#REF!)-'Gráfico 11 | Chart 11'!#REF!,1,'Gráfico 11 | Chart 11'!#REF!,1)</definedName>
    <definedName name="G3_IVNCR_TOTAL_MM3_VH">OFFSET(#REF!,COUNTA(#REF!)-#REF!,1,#REF!,1)</definedName>
    <definedName name="G3_Spread10y_ES">OFFSET(#REF!,COUNTA(#REF!)-1400,13,1400,1)</definedName>
    <definedName name="G3_Spread10y_IRL">OFFSET(#REF!,COUNTA(#REF!)-1400,14,1400,1)</definedName>
    <definedName name="G3_Spread10y_IT">OFFSET(#REF!,COUNTA(#REF!)-1400,12,1400,1)</definedName>
    <definedName name="G3_Spread10y_PT">OFFSET(#REF!,COUNTA(#REF!)-1400,11,1400,1)</definedName>
    <definedName name="G4_CDS5Y_Ale">OFFSET(#REF!,COUNTA(#REF!)-1400,6,1400,1)</definedName>
    <definedName name="G4_CDS5Y_ES">OFFSET(#REF!,COUNTA(#REF!)-1400,3,1400,1)</definedName>
    <definedName name="G4_CDS5y_Fr">OFFSET(#REF!,COUNTA(#REF!)-1400,5,1400,1)</definedName>
    <definedName name="G4_CDS5Y_IRL">OFFSET(#REF!,COUNTA(#REF!)-1400,4,1400,1)</definedName>
    <definedName name="G4_CDS5y_IT">OFFSET(#REF!,COUNTA(#REF!)-1400,2,1400,1)</definedName>
    <definedName name="G4_CDS5y_PT">OFFSET(#REF!,COUNTA(#REF!)-1400,1,1400,1)</definedName>
    <definedName name="G4_DATA">OFFSET(#REF!,COUNTA(#REF!)-1400,0,1400,1)</definedName>
    <definedName name="G4_DATAS" localSheetId="11">OFFSET('Gráfico 11 | Chart 11'!#REF!,COUNTA('Gráfico 11 | Chart 11'!#REF!)-'Gráfico 11 | Chart 11'!#REF!,0,'Gráfico 11 | Chart 11'!#REF!,1)</definedName>
    <definedName name="G4_DATAS">OFFSET(#REF!,COUNTA(#REF!)-#REF!,0,#REF!,1)</definedName>
    <definedName name="G4_ICC" localSheetId="11">OFFSET('Gráfico 11 | Chart 11'!#REF!,COUNTA('Gráfico 11 | Chart 11'!#REF!)-'Gráfico 11 | Chart 11'!#REF!,6,'Gráfico 11 | Chart 11'!#REF!,1)</definedName>
    <definedName name="G4_ICC">OFFSET(#REF!,COUNTA(#REF!)-#REF!,6,#REF!,1)</definedName>
    <definedName name="G4_OPORT_AQUI_DURAD" localSheetId="11">OFFSET('Gráfico 11 | Chart 11'!#REF!,COUNTA('Gráfico 11 | Chart 11'!#REF!)-'Gráfico 11 | Chart 11'!#REF!,7,'Gráfico 11 | Chart 11'!#REF!,1)</definedName>
    <definedName name="G4_OPORT_AQUI_DURAD">OFFSET(#REF!,COUNTA(#REF!)-#REF!,7,#REF!,1)</definedName>
    <definedName name="G5_CDS10Y_Ale">OFFSET(#REF!,COUNTA(#REF!)-1400,6,1400,1)</definedName>
    <definedName name="G5_CDS10y_ES">OFFSET(#REF!,COUNTA(#REF!)-1400,3,1400,1)</definedName>
    <definedName name="G5_CDS10y_FR">OFFSET(#REF!,COUNTA(#REF!)-1400,5,1400,1)</definedName>
    <definedName name="G5_CDS10Y_IRL">OFFSET(#REF!,COUNTA(#REF!)-1400,4,1400,1)</definedName>
    <definedName name="G5_CDS10y_IT">OFFSET(#REF!,COUNTA(#REF!)-1400,2,1400,1)</definedName>
    <definedName name="G5_CDS10Y_PT">OFFSET(#REF!,COUNTA(#REF!)-1400,1,1400,1)</definedName>
    <definedName name="G5_CP_VH" localSheetId="11">OFFSET('Gráfico 11 | Chart 11'!#REF!,COUNTA('Gráfico 11 | Chart 11'!#REF!)-'Gráfico 11 | Chart 11'!#REF!,1,'Gráfico 11 | Chart 11'!#REF!,1)</definedName>
    <definedName name="G5_CP_VH">OFFSET(#REF!,COUNTA(#REF!)-#REF!,1,#REF!,1)</definedName>
    <definedName name="G5_DATA">OFFSET(#REF!,COUNTA(#REF!)-1400,0,1400,1)</definedName>
    <definedName name="G5_DATAS" localSheetId="11">OFFSET('Gráfico 11 | Chart 11'!#REF!,COUNTA('Gráfico 11 | Chart 11'!#REF!)-'Gráfico 11 | Chart 11'!#REF!,-1,'Gráfico 11 | Chart 11'!#REF!,2)</definedName>
    <definedName name="G5_DATAS">OFFSET(#REF!,COUNTA(#REF!)-#REF!,-1,#REF!,2)</definedName>
    <definedName name="G5_DURAD_CONTRIB_PP" localSheetId="11">OFFSET('Gráfico 11 | Chart 11'!#REF!,COUNTA('Gráfico 11 | Chart 11'!#REF!)-'Gráfico 11 | Chart 11'!#REF!,3,'Gráfico 11 | Chart 11'!#REF!,1)</definedName>
    <definedName name="G5_DURAD_CONTRIB_PP">OFFSET(#REF!,COUNTA(#REF!)-#REF!,3,#REF!,1)</definedName>
    <definedName name="G5_NAO_DURAD_CONTRIB_PP" localSheetId="11">OFFSET('Gráfico 11 | Chart 11'!#REF!,COUNTA('Gráfico 11 | Chart 11'!#REF!)-'Gráfico 11 | Chart 11'!#REF!,4,'Gráfico 11 | Chart 11'!#REF!,1)</definedName>
    <definedName name="G5_NAO_DURAD_CONTRIB_PP">OFFSET(#REF!,COUNTA(#REF!)-#REF!,4,#REF!,1)</definedName>
    <definedName name="G6_AUTOS_MM3_VH" localSheetId="11">OFFSET('Gráfico 11 | Chart 11'!#REF!,COUNTA('Gráfico 11 | Chart 11'!#REF!)-'Gráfico 11 | Chart 11'!#REF!,4,'Gráfico 11 | Chart 11'!#REF!,1)</definedName>
    <definedName name="G6_AUTOS_MM3_VH">OFFSET(#REF!,COUNTA(#REF!)-#REF!,4,#REF!,1)</definedName>
    <definedName name="G6_AUTOS_UNID" localSheetId="11">OFFSET('Gráfico 11 | Chart 11'!#REF!,COUNTA('Gráfico 11 | Chart 11'!#REF!)-'Gráfico 11 | Chart 11'!#REF!,5,'Gráfico 11 | Chart 11'!#REF!,1)</definedName>
    <definedName name="G6_AUTOS_UNID">OFFSET(#REF!,COUNTA(#REF!)-#REF!,5,#REF!,1)</definedName>
    <definedName name="G6_CDS5yAno_Ale">OFFSET(#REF!,COUNTA(#REF!)-500,6,500,1)</definedName>
    <definedName name="G6_CDS5yAno_ES">OFFSET(#REF!,COUNTA(#REF!)-500,3,500,1)</definedName>
    <definedName name="G6_CDS5yAno_FR">OFFSET(#REF!,COUNTA(#REF!)-500,5,500,1)</definedName>
    <definedName name="G6_CDS5YAno_IRL">OFFSET(#REF!,COUNTA(#REF!)-500,4,500,1)</definedName>
    <definedName name="G6_CDS5yAno_IT">OFFSET(#REF!,COUNTA(#REF!)-500,2,500,1)</definedName>
    <definedName name="G6_CDS5YAno_PT">OFFSET(#REF!,COUNTA(#REF!)-500,1,500,1)</definedName>
    <definedName name="G6_DATA_ano">OFFSET(#REF!,COUNTA(#REF!)-500,0,500,1)</definedName>
    <definedName name="G6_DATAS" localSheetId="11">OFFSET('Gráfico 11 | Chart 11'!#REF!,COUNTA('Gráfico 11 | Chart 11'!#REF!)-'Gráfico 11 | Chart 11'!#REF!,0,'Gráfico 11 | Chart 11'!#REF!,1)</definedName>
    <definedName name="G6_DATAS">OFFSET(#REF!,COUNTA(#REF!)-#REF!,0,#REF!,1)</definedName>
    <definedName name="g7_CDS10yAno_Ale">OFFSET(#REF!,COUNTA(#REF!)-500,6,500,1)</definedName>
    <definedName name="G7_CDS10yAno_ES">OFFSET(#REF!,COUNTA(#REF!)-500,3,500,1)</definedName>
    <definedName name="G7_CDS10yAno_FR">OFFSET(#REF!,COUNTA(#REF!)-500,5,500,1)</definedName>
    <definedName name="G7_CDS10yAno_IRL">OFFSET(#REF!,COUNTA(#REF!)-500,4,500,1)</definedName>
    <definedName name="G7_CDS10yAno_IT">OFFSET(#REF!,COUNTA(#REF!)-500,2,500,1)</definedName>
    <definedName name="G7_CDS10yAno_PT">OFFSET(#REF!,COUNTA(#REF!)-500,1,500,1)</definedName>
    <definedName name="G7_CONFCONS" localSheetId="11">OFFSET('Gráfico 11 | Chart 11'!#REF!,COUNTA('Gráfico 11 | Chart 11'!#REF!)-'Gráfico 11 | Chart 11'!#REF!,6,'Gráfico 11 | Chart 11'!#REF!,1)</definedName>
    <definedName name="G7_CONFCONS">OFFSET(#REF!,COUNTA(#REF!)-#REF!,6,#REF!,1)</definedName>
    <definedName name="G7_DATA_Ano">OFFSET(#REF!,COUNTA(#REF!)-500,0,500,1)</definedName>
    <definedName name="G7_DATAS" localSheetId="11">OFFSET('Gráfico 11 | Chart 11'!#REF!,COUNTA('Gráfico 11 | Chart 11'!#REF!)-'Gráfico 11 | Chart 11'!#REF!,0,'Gráfico 11 | Chart 11'!#REF!,1)</definedName>
    <definedName name="G7_DATAS">OFFSET(#REF!,COUNTA(#REF!)-#REF!,0,#REF!,1)</definedName>
    <definedName name="G7_ICC" localSheetId="11">OFFSET('Gráfico 11 | Chart 11'!#REF!,COUNTA('Gráfico 11 | Chart 11'!#REF!)-'Gráfico 11 | Chart 11'!#REF!,6,'Gráfico 11 | Chart 11'!#REF!,1)</definedName>
    <definedName name="G7_ICC">OFFSET(#REF!,COUNTA(#REF!)-#REF!,6,#REF!,1)</definedName>
    <definedName name="G7_OPIN_PIDITBC" localSheetId="11">OFFSET('Gráfico 11 | Chart 11'!#REF!,COUNTA('Gráfico 11 | Chart 11'!#REF!)-'Gráfico 11 | Chart 11'!#REF!,9,'Gráfico 11 | Chart 11'!#REF!,1)</definedName>
    <definedName name="G7_OPIN_PIDITBC">OFFSET(#REF!,COUNTA(#REF!)-#REF!,9,#REF!,1)</definedName>
    <definedName name="G7_OPIN_VVCR" localSheetId="11">OFFSET('Gráfico 11 | Chart 11'!#REF!,COUNTA('Gráfico 11 | Chart 11'!#REF!)-'Gráfico 11 | Chart 11'!#REF!,8,'Gráfico 11 | Chart 11'!#REF!,1)</definedName>
    <definedName name="G7_OPIN_VVCR">OFFSET(#REF!,COUNTA(#REF!)-#REF!,8,#REF!,1)</definedName>
    <definedName name="GABS">#REF!</definedName>
    <definedName name="gabs1">#REF!</definedName>
    <definedName name="gabs2">#REF!</definedName>
    <definedName name="gadfg">#REF!</definedName>
    <definedName name="garfico2" hidden="1">#REF!</definedName>
    <definedName name="GCOMB_01_DATAS">OFFSET(#REF!,COUNTA(#REF!)-#REF!+#REF!,-2,#REF!-#REF!,1)</definedName>
    <definedName name="GCOMB_01_DIF">OFFSET(#REF!,COUNTA(#REF!)-#REF!+#REF!,#REF!-2,#REF!-#REF!,1)-OFFSET(#REF!,COUNTA(#REF!)-#REF!+#REF!,#REF!-2,#REF!-#REF!,1)</definedName>
    <definedName name="GCOMB_01_GAS">OFFSET(#REF!,COUNTA(#REF!)-#REF!+#REF!,#REF!-2,#REF!-#REF!,1)</definedName>
    <definedName name="GCOMB_01_OIL">OFFSET(#REF!,COUNTA(#REF!)-#REF!+#REF!,#REF!-2,#REF!-#REF!,1)</definedName>
    <definedName name="GCOMB_02_DATAS">OFFSET(#REF!,COUNTA(#REF!)-#REF!+#REF!,-2,#REF!-#REF!,1)</definedName>
    <definedName name="GCOMB_02_DIF">OFFSET(#REF!,COUNTA(#REF!)-#REF!+#REF!,#REF!-2,#REF!-#REF!,1)-OFFSET(#REF!,COUNTA(#REF!)-#REF!+#REF!,#REF!-2,#REF!-#REF!,1)</definedName>
    <definedName name="GCOMB_02_GASOIL">OFFSET(#REF!,COUNTA(#REF!)-#REF!+#REF!,#REF!-2,#REF!-#REF!,1)</definedName>
    <definedName name="GCOMB_02_OIL">OFFSET(#REF!,COUNTA(#REF!)-#REF!+#REF!,#REF!-2,#REF!-#REF!,1)</definedName>
    <definedName name="gdhinf">#REF!</definedName>
    <definedName name="Geography">#REF!</definedName>
    <definedName name="Germany_5B" localSheetId="11">'Gráfico 11 | Chart 11'!#REF!</definedName>
    <definedName name="Germany_5B">#REF!</definedName>
    <definedName name="GEURO_01_DATAS">OFFSET(#REF!,COUNTA(#REF!)-#REF!,-2,#REF!,1)</definedName>
    <definedName name="GEURO_01_DIF">OFFSET(#REF!,COUNTA(#REF!)-#REF!,#REF!-2,#REF!,1)</definedName>
    <definedName name="GEURO_01_EA">OFFSET(#REF!,COUNTA(#REF!)-#REF!,#REF!-2,#REF!,1)</definedName>
    <definedName name="GEURO_01_PT">OFFSET(#REF!,COUNTA(#REF!)-#REF!,#REF!-2,#REF!,1)</definedName>
    <definedName name="GEURO_02_DATAS">OFFSET(#REF!,COUNTA(#REF!)-#REF!,-2,#REF!,1)</definedName>
    <definedName name="GEURO_02_ENERGY">OFFSET(#REF!,COUNTA(#REF!)-#REF!,#REF!-2,#REF!,1)</definedName>
    <definedName name="GEURO_02_FOOD">OFFSET(#REF!,COUNTA(#REF!)-#REF!,#REF!-2,#REF!,1)</definedName>
    <definedName name="GEURO_02_HICP">OFFSET(#REF!,COUNTA(#REF!)-#REF!,#REF!-2,#REF!,1)</definedName>
    <definedName name="GEURO_02_IND">OFFSET(#REF!,COUNTA(#REF!)-#REF!,#REF!-2,#REF!,1)</definedName>
    <definedName name="GEURO_02_SERV">OFFSET(#REF!,COUNTA(#REF!)-#REF!,#REF!-2,#REF!,1)</definedName>
    <definedName name="GEURO_03_ALIM">OFFSET(#REF!,COUNTA(#REF!)-#REF!,#REF!-2,#REF!,1)</definedName>
    <definedName name="GEURO_03_ALIMNT">OFFSET(#REF!,COUNTA(#REF!)-#REF!,#REF!-2,#REF!,1)</definedName>
    <definedName name="GEURO_03_DATAS">OFFSET(#REF!,COUNTA(#REF!)-#REF!,-2,#REF!,1)</definedName>
    <definedName name="GEURO_03_ENER">OFFSET(#REF!,COUNTA(#REF!)-#REF!,#REF!-2,#REF!,1)</definedName>
    <definedName name="GEURO_03_IND">OFFSET(#REF!,COUNTA(#REF!)-#REF!,#REF!-2,#REF!,1)</definedName>
    <definedName name="GEURO_03_SERV">OFFSET(#REF!,COUNTA(#REF!)-#REF!,#REF!-2,#REF!,1)</definedName>
    <definedName name="GEURO_03_TOTAL">OFFSET(#REF!,COUNTA(#REF!)-#REF!,#REF!-2,#REF!,1)</definedName>
    <definedName name="gfdgdfg">#REF!</definedName>
    <definedName name="gfhg">#REF!</definedName>
    <definedName name="ggdg">#REF!</definedName>
    <definedName name="ggfhhgfh">#REF!</definedName>
    <definedName name="ggg" localSheetId="11" hidden="1">{"Riqfin97",#N/A,FALSE,"Tran";"Riqfinpro",#N/A,FALSE,"Tran"}</definedName>
    <definedName name="ggg" localSheetId="18" hidden="1">{"Riqfin97",#N/A,FALSE,"Tran";"Riqfinpro",#N/A,FALSE,"Tran"}</definedName>
    <definedName name="ggg" localSheetId="19" hidden="1">{"Riqfin97",#N/A,FALSE,"Tran";"Riqfinpro",#N/A,FALSE,"Tran"}</definedName>
    <definedName name="ggg" localSheetId="20" hidden="1">{"Riqfin97",#N/A,FALSE,"Tran";"Riqfinpro",#N/A,FALSE,"Tran"}</definedName>
    <definedName name="ggg" localSheetId="24" hidden="1">{"Riqfin97",#N/A,FALSE,"Tran";"Riqfinpro",#N/A,FALSE,"Tran"}</definedName>
    <definedName name="ggg" localSheetId="25" hidden="1">{"Riqfin97",#N/A,FALSE,"Tran";"Riqfinpro",#N/A,FALSE,"Tran"}</definedName>
    <definedName name="ggg" localSheetId="4" hidden="1">{"Riqfin97",#N/A,FALSE,"Tran";"Riqfinpro",#N/A,FALSE,"Tran"}</definedName>
    <definedName name="ggg" localSheetId="35" hidden="1">{"Riqfin97",#N/A,FALSE,"Tran";"Riqfinpro",#N/A,FALSE,"Tran"}</definedName>
    <definedName name="ggg" localSheetId="37" hidden="1">{"Riqfin97",#N/A,FALSE,"Tran";"Riqfinpro",#N/A,FALSE,"Tran"}</definedName>
    <definedName name="ggg" localSheetId="38" hidden="1">{"Riqfin97",#N/A,FALSE,"Tran";"Riqfinpro",#N/A,FALSE,"Tran"}</definedName>
    <definedName name="ggg" localSheetId="39" hidden="1">{"Riqfin97",#N/A,FALSE,"Tran";"Riqfinpro",#N/A,FALSE,"Tran"}</definedName>
    <definedName name="ggg" localSheetId="40" hidden="1">{"Riqfin97",#N/A,FALSE,"Tran";"Riqfinpro",#N/A,FALSE,"Tran"}</definedName>
    <definedName name="ggg" localSheetId="42" hidden="1">{"Riqfin97",#N/A,FALSE,"Tran";"Riqfinpro",#N/A,FALSE,"Tran"}</definedName>
    <definedName name="ggg" localSheetId="43" hidden="1">{"Riqfin97",#N/A,FALSE,"Tran";"Riqfinpro",#N/A,FALSE,"Tran"}</definedName>
    <definedName name="ggg" localSheetId="28" hidden="1">{"Riqfin97",#N/A,FALSE,"Tran";"Riqfinpro",#N/A,FALSE,"Tran"}</definedName>
    <definedName name="ggg" localSheetId="33" hidden="1">{"Riqfin97",#N/A,FALSE,"Tran";"Riqfinpro",#N/A,FALSE,"Tran"}</definedName>
    <definedName name="ggg" localSheetId="34" hidden="1">{"Riqfin97",#N/A,FALSE,"Tran";"Riqfinpro",#N/A,FALSE,"Tran"}</definedName>
    <definedName name="ggg" hidden="1">{"Riqfin97",#N/A,FALSE,"Tran";"Riqfinpro",#N/A,FALSE,"Tran"}</definedName>
    <definedName name="ggggg" localSheetId="11" hidden="1">'Gráfico 11 | Chart 11'!#REF!</definedName>
    <definedName name="ggggg" localSheetId="18" hidden="1">'Gráfico 18 | Chart 18'!#REF!</definedName>
    <definedName name="ggggg" localSheetId="37" hidden="1">#REF!</definedName>
    <definedName name="ggggg" localSheetId="38" hidden="1">'Quadro 13_Table 13'!#REF!</definedName>
    <definedName name="ggggg" localSheetId="40" hidden="1">'[33]J(Priv.Cap)'!#REF!</definedName>
    <definedName name="ggggg" localSheetId="42" hidden="1">'Quadro 17_Table 17'!#REF!</definedName>
    <definedName name="ggggg" localSheetId="43" hidden="1">'[33]J(Priv.Cap)'!#REF!</definedName>
    <definedName name="ggggg" localSheetId="34" hidden="1">'Quadro 9_Table 9'!#REF!</definedName>
    <definedName name="ggggg" hidden="1">#REF!</definedName>
    <definedName name="ghghdghm">#REF!</definedName>
    <definedName name="GINE_01_CONS">OFFSET(#REF!,COUNTA(#REF!)-#REF!-1,#REF!-2,#REF!,1)</definedName>
    <definedName name="GINE_01_DATAS">OFFSET(#REF!,COUNTA(#REF!)-#REF!-1,-2,#REF!,1)</definedName>
    <definedName name="GINE_01_ENERGY">OFFSET(#REF!,COUNTA(#REF!)-#REF!-1,#REF!-2,#REF!,1)</definedName>
    <definedName name="GINE_01_INT">OFFSET(#REF!,COUNTA(#REF!)-#REF!-1,#REF!-2,#REF!,1)</definedName>
    <definedName name="GINE_01_TOTAL">OFFSET(#REF!,COUNTA(#REF!)-#REF!-1,#REF!-2,#REF!,1)</definedName>
    <definedName name="GINE_02_DATAS">OFFSET(#REF!,COUNTA(#REF!)-#REF!-1-#REF!,-2,#REF!,1)</definedName>
    <definedName name="GINE_02_DUR">OFFSET(#REF!,COUNTA(#REF!)-#REF!-1-#REF!,#REF!-2,#REF!,1)</definedName>
    <definedName name="GINE_02_NDUR">OFFSET(#REF!,COUNTA(#REF!)-#REF!-1-#REF!,#REF!-2,#REF!,1)</definedName>
    <definedName name="GINE_02_TOTAL">OFFSET(#REF!,COUNTA(#REF!)-#REF!-1-#REF!,#REF!-2,#REF!,1)</definedName>
    <definedName name="GINE_03_CONF">OFFSET(#REF!,COUNTA(#REF!)-#REF!,#REF!-2,#REF!-#REF!,1)</definedName>
    <definedName name="GINE_03_DATAS">OFFSET(#REF!,COUNTA(#REF!)-#REF!,-2,#REF!,1)</definedName>
    <definedName name="GINE_03_SURVEY">OFFSET(#REF!,COUNTA(#REF!)-#REF!,#REF!-2,#REF!,1)</definedName>
    <definedName name="GINE_04_DATAS">OFFSET(#REF!,COUNTA(#REF!)-#REF!,-2,#REF!,2)</definedName>
    <definedName name="GINE_04_EXP">OFFSET(#REF!,COUNTA(#REF!)-#REF!,#REF!-3,#REF!,1)</definedName>
    <definedName name="GINE_04_FBCF">OFFSET(#REF!,COUNTA(#REF!)-#REF!,#REF!-3,#REF!,1)</definedName>
    <definedName name="GINE_04_IMP">OFFSET(#REF!,COUNTA(#REF!)-#REF!,#REF!-3,#REF!,1)</definedName>
    <definedName name="GINE_04_PC">OFFSET(#REF!,COUNTA(#REF!)-#REF!,#REF!-3,#REF!,1)</definedName>
    <definedName name="GINE_04_PUBC">OFFSET(#REF!,COUNTA(#REF!)-#REF!,#REF!-3,#REF!,1)</definedName>
    <definedName name="GINE_04_TOTAL">OFFSET(#REF!,COUNTA(#REF!)-#REF!,#REF!-3,#REF!,1)</definedName>
    <definedName name="GINE_04_VEACOV">OFFSET(#REF!,COUNTA(#REF!)-#REF!,#REF!-3,#REF!,1)</definedName>
    <definedName name="GINE_05_DATAS">OFFSET(#REF!,COUNTA(#REF!)-#REF!,-2,#REF!,2)</definedName>
    <definedName name="GINE_05_PEXT">OFFSET(#REF!,COUNTA(#REF!)-#REF!,#REF!-3,#REF!,1)</definedName>
    <definedName name="GINE_05_PINT">OFFSET(#REF!,COUNTA(#REF!)-#REF!,#REF!-3,#REF!,1)</definedName>
    <definedName name="GINE_05_TOTAL">OFFSET(#REF!,COUNTA(#REF!)-#REF!,#REF!-3,#REF!,1)</definedName>
    <definedName name="gjgj">#REF!</definedName>
    <definedName name="GQUAL_01_DATAS">OFFSET(#REF!,COUNTA(#REF!)-#REF!,-2,#REF!,1)</definedName>
    <definedName name="GQUAL_01_DIF">OFFSET(#REF!,COUNTA(#REF!)-#REF!,#REF!-2,#REF!,1)</definedName>
    <definedName name="GQUAL_01_EA">OFFSET(#REF!,COUNTA(#REF!)-#REF!,#REF!-2,#REF!,1)</definedName>
    <definedName name="GQUAL_01_PT">OFFSET(#REF!,COUNTA(#REF!)-#REF!,#REF!-2,#REF!,1)</definedName>
    <definedName name="GQUAL_02_CONS">OFFSET(#REF!,COUNTA(#REF!)-#REF!,#REF!-2,#REF!,1)</definedName>
    <definedName name="GQUAL_02_DATAS">OFFSET(#REF!,COUNTA(#REF!)-#REF!,-2,#REF!,1)</definedName>
    <definedName name="GQUAL_02_INV">OFFSET(#REF!,COUNTA(#REF!)-#REF!,#REF!-2,#REF!,1)</definedName>
    <definedName name="GQUAL_02_TOTAL">OFFSET(#REF!,COUNTA(#REF!)-#REF!,#REF!-2,#REF!,1)</definedName>
    <definedName name="GQUAL_03_DATAS">OFFSET(#REF!,COUNTA(#REF!)-#REF!,-2,#REF!,1)</definedName>
    <definedName name="GQUAL_03_RETAIL">OFFSET(#REF!,COUNTA(#REF!)-#REF!,#REF!-2,#REF!,1)</definedName>
    <definedName name="GQUAL_03_TOTAL">OFFSET(#REF!,COUNTA(#REF!)-#REF!,#REF!-2,#REF!,1)</definedName>
    <definedName name="GQUAL_03_WHOLE">OFFSET(#REF!,COUNTA(#REF!)-#REF!,#REF!-2,#REF!,1)</definedName>
    <definedName name="GQUAL_04_CONST">OFFSET(#REF!,COUNTA(#REF!)-#REF!,#REF!-2,#REF!,1)</definedName>
    <definedName name="GQUAL_04_DATAS">OFFSET(#REF!,COUNTA(#REF!)-#REF!,-2,#REF!,1)</definedName>
    <definedName name="GRAF_49_">#REF!</definedName>
    <definedName name="Graf_49_tvc">#REF!</definedName>
    <definedName name="GRAF_49_tvh">#REF!</definedName>
    <definedName name="GRAF_52_tvc">#REF!</definedName>
    <definedName name="Graf_BT_12m1">OFFSET(#REF!,4,COUNTA(#REF!)-27,1,28)</definedName>
    <definedName name="Graf_BT_12meses">OFFSET(#REF!,4,1,1,COUNTA(#REF!))</definedName>
    <definedName name="Graf_BT_18m1">OFFSET(#REF!,5,COUNTA(#REF!)-27,1,28)</definedName>
    <definedName name="Graf_BT_18meses">OFFSET(#REF!,5,1,1,COUNTA(#REF!))</definedName>
    <definedName name="Graf_BT_3m1">OFFSET(#REF!,1,COUNTA(#REF!)-27,1,28)</definedName>
    <definedName name="Graf_BT_3meses">OFFSET(#REF!,1,1,1,COUNTA(#REF!))</definedName>
    <definedName name="Graf_BT_6m1">OFFSET(#REF!,2,COUNTA(#REF!)-27,1,28)</definedName>
    <definedName name="Graf_BT_6meses">OFFSET(#REF!,2,1,1,COUNTA(#REF!))</definedName>
    <definedName name="Graf_BT_9m1">OFFSET(#REF!,3,COUNTA(#REF!)-27,1,28)</definedName>
    <definedName name="Graf_BT_9meses">OFFSET(#REF!,3,1,1,COUNTA(#REF!))</definedName>
    <definedName name="Graf_BT_DATA1">OFFSET(#REF!,0,COUNTA(#REF!)-27,1,28)</definedName>
    <definedName name="Graf_BT_DATAS">OFFSET(#REF!,0,1,1,COUNTA(#REF!))</definedName>
    <definedName name="Gráfico_1._Custo_total_e_financiamento_do_Portugal_2020" localSheetId="11">'Gráfico 11 | Chart 11'!#REF!</definedName>
    <definedName name="Gráfico_1._Custo_total_e_financiamento_do_Portugal_2020">#REF!</definedName>
    <definedName name="Gráfico_1.2_Valorização_salarial_real">#REF!</definedName>
    <definedName name="Gráfico_10._Consumo_privado_real" localSheetId="11">'Gráfico 11 | Chart 11'!#REF!</definedName>
    <definedName name="Gráfico_10._Consumo_privado_real">#REF!</definedName>
    <definedName name="Gráfico_11._Investimento_empresarial" localSheetId="11">'Gráfico 11 | Chart 11'!#REF!</definedName>
    <definedName name="Gráfico_11._Investimento_empresarial">#REF!</definedName>
    <definedName name="Gráfico_11._Rendimento_disponivel_das_famílias" localSheetId="11">'Gráfico 11 | Chart 11'!#REF!</definedName>
    <definedName name="Gráfico_11._Rendimento_disponivel_das_famílias">#REF!</definedName>
    <definedName name="Gráfico_12._Impostos_sobre_rendimento_e_património_pagos_pelas_famílias" localSheetId="11">'Gráfico 11 | Chart 11'!#REF!</definedName>
    <definedName name="Gráfico_12._Impostos_sobre_rendimento_e_património_pagos_pelas_famílias">#REF!</definedName>
    <definedName name="Gráfico_13._Rendimento_disponível_das_famílias" localSheetId="11">'Gráfico 11 | Chart 11'!#REF!</definedName>
    <definedName name="Gráfico_13._Rendimento_disponível_das_famílias">#REF!</definedName>
    <definedName name="Gráfico_14._Evolução_do_investimento_empresarial" localSheetId="11">'Gráfico 11 | Chart 11'!#REF!</definedName>
    <definedName name="Gráfico_14._Evolução_do_investimento_empresarial">#REF!</definedName>
    <definedName name="Gráfico_15._Evolução_do_peso_das_exportações_no_PIB" localSheetId="11">'Gráfico 11 | Chart 11'!#REF!</definedName>
    <definedName name="Gráfico_15._Evolução_do_peso_das_exportações_no_PIB">#REF!</definedName>
    <definedName name="Gráfico_16._Contributos_para_a_exportação_nominal_de_bens" localSheetId="11">'Gráfico 11 | Chart 11'!#REF!</definedName>
    <definedName name="Gráfico_16._Contributos_para_a_exportação_nominal_de_bens">#REF!</definedName>
    <definedName name="Gráfico_17._Contributos_para_a_exportação_nominal_de_serviços" localSheetId="11">'Gráfico 11 | Chart 11'!#REF!</definedName>
    <definedName name="Gráfico_17._Contributos_para_a_exportação_nominal_de_serviços">#REF!</definedName>
    <definedName name="Gráfico_18._Taxa_de_desemprego" localSheetId="11">'Gráfico 11 | Chart 11'!#REF!</definedName>
    <definedName name="Gráfico_18._Taxa_de_desemprego">#REF!</definedName>
    <definedName name="Gráfico_19._Contributos_para_o_crescimento_do_emprego" localSheetId="11">'Gráfico 11 | Chart 11'!#REF!</definedName>
    <definedName name="Gráfico_19._Contributos_para_o_crescimento_do_emprego">#REF!</definedName>
    <definedName name="Gráfico_2._Execução_de_investimento_público_em_2019__cofinanciado_por_fundos_europeus" localSheetId="11">'Gráfico 11 | Chart 11'!#REF!</definedName>
    <definedName name="Gráfico_2._Execução_de_investimento_público_em_2019__cofinanciado_por_fundos_europeus">#REF!</definedName>
    <definedName name="Gráfico_2.1_Crescimento_económico_PIB_das_principais_economias">#REF!</definedName>
    <definedName name="Gráfico_2.10_Quota_de_mercado_de_bens">#REF!</definedName>
    <definedName name="Gráfico_2.11_Taxa_de_desemprego">#REF!</definedName>
    <definedName name="Gráfico_2.12_Contributos_para_o_crescimento_do_emprego">#REF!</definedName>
    <definedName name="Gráfico_2.13_Capacidade_necessidade_de_financiamento_da_economia">#REF!</definedName>
    <definedName name="Gráfico_2.14_Contributos_para_a_evolução_da_capacidade_de_financiamento_da_economia">#REF!</definedName>
    <definedName name="Gráfico_2.15_Posição_de_investimento_internacional">#REF!</definedName>
    <definedName name="Gráfico_2.16_Decomposição_dos_efeitos_da_PII">#REF!</definedName>
    <definedName name="Gráfico_2.17_Crescimento_económico_das_principais_economias___precisões">#REF!</definedName>
    <definedName name="Gráfico_2.18_Contributos_para_a_variação_do_PIB">#REF!</definedName>
    <definedName name="Gráfico_2.19._Relação_entre_a_procura_global_e_as_importações">#REF!</definedName>
    <definedName name="Gráfico_2.19_Crescimento_económico_das_principais_economias___precisões">#REF!</definedName>
    <definedName name="Gráfico_2.2._Índice_de_incerteza_política_e_comercial">#REF!</definedName>
    <definedName name="Gráfico_2.20._Variação_da_procura_externa_em_2_p.p.">#REF!</definedName>
    <definedName name="Gráfico_2.21._Variação_do_preço_do_petróleo_em_20">#REF!</definedName>
    <definedName name="Gráfico_2.22_Variação_da_taxa_de_juro_de_curto_prazo_em_2_p.p.">#REF!</definedName>
    <definedName name="Gráfico_2.23_Variação_da_procura_interna_em_0_4_p.p.">#REF!</definedName>
    <definedName name="Gráfico_2.3_Preço_Spot_do_petróleo_Brent">#REF!</definedName>
    <definedName name="Gráfico_2.4_Taxas_de_juro_de_curto_prazo_do_mercado_monetário_a_3_meses">#REF!</definedName>
    <definedName name="Gráfico_2.5_Contributo_para_a_variação_homóloga_do_PIB">#REF!</definedName>
    <definedName name="Gráfico_2.6_Endividamento_das_famílias">#REF!</definedName>
    <definedName name="Gráfico_2.7_Contributos_para_a_variação_homóloga_do_consumo_privado">#REF!</definedName>
    <definedName name="Gráfico_2.8_Investimento_empresarial">#REF!</definedName>
    <definedName name="Gráfico_2.9_Peso_das_exportações_no_PIB">#REF!</definedName>
    <definedName name="Gráfico_20._Taxa_de_inflação" localSheetId="11">'Gráfico 11 | Chart 11'!#REF!</definedName>
    <definedName name="Gráfico_20._Taxa_de_inflação">#REF!</definedName>
    <definedName name="Gráfico_21._Contributos_para_a_variação_do_IPC" localSheetId="11">'Gráfico 11 | Chart 11'!#REF!</definedName>
    <definedName name="Gráfico_21._Contributos_para_a_variação_do_IPC">#REF!</definedName>
    <definedName name="Gráfico_22._Capacidade_necessidade_de_financiamento_da_economia" localSheetId="11">'Gráfico 11 | Chart 11'!#REF!</definedName>
    <definedName name="Gráfico_22._Capacidade_necessidade_de_financiamento_da_economia">#REF!</definedName>
    <definedName name="Gráfico_23._Contributos_para_a_evolução_da_capacidade_de_financiamento_da_economia" localSheetId="11">'Gráfico 11 | Chart 11'!#REF!</definedName>
    <definedName name="Gráfico_23._Contributos_para_a_evolução_da_capacidade_de_financiamento_da_economia">#REF!</definedName>
    <definedName name="Gráfico_24._Posição_de_investimento_internacional__PII" localSheetId="11">'Gráfico 11 | Chart 11'!#REF!</definedName>
    <definedName name="Gráfico_24._Posição_de_investimento_internacional__PII">#REF!</definedName>
    <definedName name="Gráfico_25._Decomposição_dos_efeitos_da_PII" localSheetId="11">'Gráfico 11 | Chart 11'!#REF!</definedName>
    <definedName name="Gráfico_25._Decomposição_dos_efeitos_da_PII">#REF!</definedName>
    <definedName name="Gráfico_26._Contributos_para_a_variação_homóloga_do_PIB" localSheetId="11">'Gráfico 11 | Chart 11'!#REF!</definedName>
    <definedName name="Gráfico_26._Contributos_para_a_variação_homóloga_do_PIB">#REF!</definedName>
    <definedName name="Gráfico_27._Relação_entre_a_evolução_da_procura_global_e_importações" localSheetId="11">'Gráfico 11 | Chart 11'!#REF!</definedName>
    <definedName name="Gráfico_27._Relação_entre_a_evolução_da_procura_global_e_importações">#REF!</definedName>
    <definedName name="Gráfico_28._Diminuição_da_procura_externa_em_2_p.p." localSheetId="11">'Gráfico 11 | Chart 11'!#REF!</definedName>
    <definedName name="Gráfico_28._Diminuição_da_procura_externa_em_2_p.p.">#REF!</definedName>
    <definedName name="Gráfico_29._Aumento_do_preço_do_petróleo_em_20" localSheetId="11">'Gráfico 11 | Chart 11'!#REF!</definedName>
    <definedName name="Gráfico_29._Aumento_do_preço_do_petróleo_em_20">#REF!</definedName>
    <definedName name="Gráfico_3._Pagamentos_de_incentivos_às_empresas" localSheetId="11">'Gráfico 11 | Chart 11'!#REF!</definedName>
    <definedName name="Gráfico_3._Pagamentos_de_incentivos_às_empresas">#REF!</definedName>
    <definedName name="Gráfico_3.1_Passagem_do_défice_orçamental_de_2018_para_2019">#REF!</definedName>
    <definedName name="Gráfico_3.2_Notação_de_risco_da_dívida_soberana">#REF!</definedName>
    <definedName name="Gráfico_3.3._Do_défice_de_2019_ao_excedente_de_2020">#REF!</definedName>
    <definedName name="Gráfico_3.4_Cumprimento_da_regra_da_dívida_pública">#REF!</definedName>
    <definedName name="Gráfico_3.8_Cumprimento_da_regra_da_dívida_pública">#REF!</definedName>
    <definedName name="Gráfico_30._Aumento_da_taxa_de_juro_de_curto_prazo_em_2_p.p." localSheetId="11">'Gráfico 11 | Chart 11'!#REF!</definedName>
    <definedName name="Gráfico_30._Aumento_da_taxa_de_juro_de_curto_prazo_em_2_p.p.">#REF!</definedName>
    <definedName name="Gráfico_31._Spreads_de_dívida_soberana_face_à_Alemanha__títulos_a_10_anos" localSheetId="11">'Gráfico 11 | Chart 11'!#REF!</definedName>
    <definedName name="Gráfico_31._Spreads_de_dívida_soberana_face_à_Alemanha__títulos_a_10_anos">#REF!</definedName>
    <definedName name="Gráfico_32._Passagem_do_défice_das_AP_de_2017_para_2018" localSheetId="11">'Gráfico 11 | Chart 11'!#REF!</definedName>
    <definedName name="Gráfico_32._Passagem_do_défice_das_AP_de_2017_para_2018">#REF!</definedName>
    <definedName name="Gráfico_33._Decomposição_da_Despesa_pública_em_2019" localSheetId="11">'Gráfico 11 | Chart 11'!#REF!</definedName>
    <definedName name="Gráfico_33._Decomposição_da_Despesa_pública_em_2019">#REF!</definedName>
    <definedName name="Gráfico_34._Contributo_para_a_variação_da_dívida_pública" localSheetId="11">'Gráfico 11 | Chart 11'!#REF!</definedName>
    <definedName name="Gráfico_34._Contributo_para_a_variação_da_dívida_pública">#REF!</definedName>
    <definedName name="Gráfico_35._Dívida_pública_de_Maastricht_e_líquida_de_depósitos_da_Administração_Central" localSheetId="11">'Gráfico 11 | Chart 11'!#REF!</definedName>
    <definedName name="Gráfico_35._Dívida_pública_de_Maastricht_e_líquida_de_depósitos_da_Administração_Central">#REF!</definedName>
    <definedName name="Gráfico_36._Política_Orçamental_e_posição_orçamental_cíclico_de_2010_2019" localSheetId="11">'Gráfico 11 | Chart 11'!#REF!</definedName>
    <definedName name="Gráfico_36._Política_Orçamental_e_posição_orçamental_cíclico_de_2010_2019">#REF!</definedName>
    <definedName name="Gráfico_37._Comparação_das_despesas_relacionadas_com_o_envelhecimento_da_população_entre_o_AR18_e_o_AR15" localSheetId="11">'Gráfico 11 | Chart 11'!#REF!</definedName>
    <definedName name="Gráfico_37._Comparação_das_despesas_relacionadas_com_o_envelhecimento_da_população_entre_o_AR18_e_o_AR15">#REF!</definedName>
    <definedName name="Gráfico_38._Projeção_da_dívida_pública" localSheetId="11">'Gráfico 11 | Chart 11'!#REF!</definedName>
    <definedName name="Gráfico_38._Projeção_da_dívida_pública">#REF!</definedName>
    <definedName name="Gráfico_39._Cenário_1___Sensibilidade_da_dívida_pública_à_taxa_de_juro" localSheetId="11">'Gráfico 11 | Chart 11'!#REF!</definedName>
    <definedName name="Gráfico_39._Cenário_1___Sensibilidade_da_dívida_pública_à_taxa_de_juro">#REF!</definedName>
    <definedName name="Gráfico_4._Crescimento_económico_mundial" localSheetId="11">'Gráfico 11 | Chart 11'!#REF!</definedName>
    <definedName name="Gráfico_4._Crescimento_económico_mundial">#REF!</definedName>
    <definedName name="Gráfico_4.1_Despesa_pública_total_vs_Despesa_SNS">#REF!</definedName>
    <definedName name="Gráfico_4.2_Despesa_do_SNS">#REF!</definedName>
    <definedName name="Gráfico_4.3_Evolução_dos_recursos_humanos_do_SNS">#REF!</definedName>
    <definedName name="Gráfico_4.4_Transferências_do_OE_para_o_SNS">#REF!</definedName>
    <definedName name="Gráfico_40._Cenário_2___Sensibilidade_da_dívida_pública_ao_crescimento_nominal_do_PIB" localSheetId="11">'Gráfico 11 | Chart 11'!#REF!</definedName>
    <definedName name="Gráfico_40._Cenário_2___Sensibilidade_da_dívida_pública_ao_crescimento_nominal_do_PIB">#REF!</definedName>
    <definedName name="Gráfico_41._Cenário_3___Sensibilidade_da_dívida_pública_ao_saldo_primário" localSheetId="11">'Gráfico 11 | Chart 11'!#REF!</definedName>
    <definedName name="Gráfico_41._Cenário_3___Sensibilidade_da_dívida_pública_ao_saldo_primário">#REF!</definedName>
    <definedName name="Gráfico_42._Despesa_fiscal_por_função" localSheetId="11">'Gráfico 11 | Chart 11'!#REF!</definedName>
    <definedName name="Gráfico_42._Despesa_fiscal_por_função">#REF!</definedName>
    <definedName name="Gráfico_43._Despesa_fiscal_por_tipo" localSheetId="11">'Gráfico 11 | Chart 11'!#REF!</definedName>
    <definedName name="Gráfico_43._Despesa_fiscal_por_tipo">#REF!</definedName>
    <definedName name="Gráfico_44._Saldo_orçamental_da_Administração_Regional_e_Local" localSheetId="11">'Gráfico 11 | Chart 11'!#REF!</definedName>
    <definedName name="Gráfico_44._Saldo_orçamental_da_Administração_Regional_e_Local">#REF!</definedName>
    <definedName name="Gráfico_5._Preço_Spot_do_Petróleo_Brent" localSheetId="11">'Gráfico 11 | Chart 11'!#REF!</definedName>
    <definedName name="Gráfico_5._Preço_Spot_do_Petróleo_Brent">#REF!</definedName>
    <definedName name="Gráfico_5.1_Diminuição_da_procura_externa_em_2_p.p.">#REF!</definedName>
    <definedName name="Gráfico_5.1_Variação_da_procura_externa_em_2_p.p.">#REF!</definedName>
    <definedName name="Gráfico_5.2_Diminuição_da_procura_interna_em_2_p.p.">#REF!</definedName>
    <definedName name="Gráfico_5.2_Variação_da_procura_interna_em_2_p.p.">#REF!</definedName>
    <definedName name="Gráfico_5.3_Diminuição_da_taxa_de_juro_de_curto_prazo_em_2_p.p.">#REF!</definedName>
    <definedName name="Gráfico_5.3_Variação_da_taxa_de_juro_de_curto_prazo_em_2_p.p.">#REF!</definedName>
    <definedName name="Gráfico_5.4_Dívida_pública__projecção_e_choques">#REF!</definedName>
    <definedName name="Gráfico_5.5_Dívida_pública__simulação_estocástica">#REF!</definedName>
    <definedName name="Gráfico_6._Taxas_de_juro_de_curto_prazo_a_3_meses_do_mercado_monetário" localSheetId="11">'Gráfico 11 | Chart 11'!#REF!</definedName>
    <definedName name="Gráfico_6._Taxas_de_juro_de_curto_prazo_a_3_meses_do_mercado_monetário">#REF!</definedName>
    <definedName name="Gráfico_6.1_Despesa_fiscal_do_Estado__por_função">#REF!</definedName>
    <definedName name="Gráfico_6.2_Despesa_fiscal_do_Estado__por_tipo">#REF!</definedName>
    <definedName name="Gráfico_6.3_Saldo_orçamental_da_Administração_Regional_e_Local">#REF!</definedName>
    <definedName name="Gráfico_7._Contributo_para_a_variação_homóloga_do_PIB" localSheetId="11">'Gráfico 11 | Chart 11'!#REF!</definedName>
    <definedName name="Gráfico_7._Contributo_para_a_variação_homóloga_do_PIB">#REF!</definedName>
    <definedName name="Gráfico_8._Contributo_para_a_variação_homóloga_do_PIB_líquidos_de_importações" localSheetId="11">'Gráfico 11 | Chart 11'!#REF!</definedName>
    <definedName name="Gráfico_8._Contributo_para_a_variação_homóloga_do_PIB_líquidos_de_importações">#REF!</definedName>
    <definedName name="Gráfico_9._Endividamento_das_famílias" localSheetId="11">'Gráfico 11 | Chart 11'!#REF!</definedName>
    <definedName name="Gráfico_9._Endividamento_das_famílias">#REF!</definedName>
    <definedName name="Gráfico_A.1._Evolução_das_receitas_correntes__das_despesas_correntes_e_do_saldo_do_sistema_previdencial" localSheetId="11">'Gráfico 11 | Chart 11'!#REF!</definedName>
    <definedName name="Gráfico_A.1._Evolução_das_receitas_correntes__das_despesas_correntes_e_do_saldo_do_sistema_previdencial">#REF!</definedName>
    <definedName name="Gráfico_A.2._Evolução_do_peso_de_cada_prestação_na_despesa_do_sistema_previdencial" localSheetId="11">'Gráfico 11 | Chart 11'!#REF!</definedName>
    <definedName name="Gráfico_A.2._Evolução_do_peso_de_cada_prestação_na_despesa_do_sistema_previdencial">#REF!</definedName>
    <definedName name="grafico2" hidden="1">#REF!</definedName>
    <definedName name="Gráfico3NATMORTSobr" hidden="1">#REF!</definedName>
    <definedName name="GraficoResiduosUrbanosNUTSIII" hidden="1">#REF!</definedName>
    <definedName name="growth">#REF!</definedName>
    <definedName name="GRU">#REF!</definedName>
    <definedName name="GRUPO_P_PAISES_1">#REF!</definedName>
    <definedName name="GRUPO_P_PAISES_2">#REF!</definedName>
    <definedName name="h">#REF!</definedName>
    <definedName name="H.1.">#REF!</definedName>
    <definedName name="H.10.">#REF!</definedName>
    <definedName name="H.11.">#REF!</definedName>
    <definedName name="H.12.">#REF!</definedName>
    <definedName name="H.13.">#REF!</definedName>
    <definedName name="H.14.">#REF!</definedName>
    <definedName name="H.15.">#REF!</definedName>
    <definedName name="H.16.">#REF!</definedName>
    <definedName name="h.17.">#REF!</definedName>
    <definedName name="H.2.">#REF!</definedName>
    <definedName name="H.2.cont">#REF!</definedName>
    <definedName name="h.3">#REF!</definedName>
    <definedName name="H.3.">#REF!</definedName>
    <definedName name="H.3.cont">#REF!</definedName>
    <definedName name="H.4.">#REF!</definedName>
    <definedName name="h.5">#REF!</definedName>
    <definedName name="H.5.">#REF!</definedName>
    <definedName name="h.6">#REF!</definedName>
    <definedName name="H.6.">#REF!</definedName>
    <definedName name="h.7">#REF!</definedName>
    <definedName name="H.7.">#REF!</definedName>
    <definedName name="H.8.">#REF!</definedName>
    <definedName name="H.9.">#REF!</definedName>
    <definedName name="h.a7.">#REF!</definedName>
    <definedName name="H14A">#REF!</definedName>
    <definedName name="hgfjgkjkghk">#REF!</definedName>
    <definedName name="hhgh">#REF!</definedName>
    <definedName name="hhh" localSheetId="11" hidden="1">'Gráfico 11 | Chart 11'!#REF!</definedName>
    <definedName name="hhh" localSheetId="18" hidden="1">'Gráfico 18 | Chart 18'!#REF!</definedName>
    <definedName name="hhh" localSheetId="37" hidden="1">#REF!</definedName>
    <definedName name="hhh" localSheetId="38" hidden="1">'Quadro 13_Table 13'!#REF!</definedName>
    <definedName name="hhh" localSheetId="40" hidden="1">'[34]J(Priv.Cap)'!#REF!</definedName>
    <definedName name="hhh" localSheetId="42" hidden="1">'Quadro 17_Table 17'!#REF!</definedName>
    <definedName name="hhh" localSheetId="43" hidden="1">'[34]J(Priv.Cap)'!#REF!</definedName>
    <definedName name="hhh" localSheetId="34" hidden="1">'Quadro 9_Table 9'!#REF!</definedName>
    <definedName name="hhh" hidden="1">#REF!</definedName>
    <definedName name="hhhhh" hidden="1">#REF!</definedName>
    <definedName name="historyrange">#REF!</definedName>
    <definedName name="HMTL_Ctl" localSheetId="11" hidden="1">{"'15.01L'!$A$1:$I$62"}</definedName>
    <definedName name="HMTL_Ctl" localSheetId="18" hidden="1">{"'15.01L'!$A$1:$I$62"}</definedName>
    <definedName name="HMTL_Ctl" localSheetId="19" hidden="1">{"'15.01L'!$A$1:$I$62"}</definedName>
    <definedName name="HMTL_Ctl" localSheetId="20" hidden="1">{"'15.01L'!$A$1:$I$62"}</definedName>
    <definedName name="HMTL_Ctl" localSheetId="24" hidden="1">{"'15.01L'!$A$1:$I$62"}</definedName>
    <definedName name="HMTL_Ctl" localSheetId="25" hidden="1">{"'15.01L'!$A$1:$I$62"}</definedName>
    <definedName name="HMTL_Ctl" localSheetId="4" hidden="1">{"'15.01L'!$A$1:$I$62"}</definedName>
    <definedName name="HMTL_Ctl" localSheetId="35" hidden="1">{"'15.01L'!$A$1:$I$62"}</definedName>
    <definedName name="HMTL_Ctl" localSheetId="37" hidden="1">{"'15.01L'!$A$1:$I$62"}</definedName>
    <definedName name="HMTL_Ctl" localSheetId="38" hidden="1">{"'15.01L'!$A$1:$I$62"}</definedName>
    <definedName name="HMTL_Ctl" localSheetId="39" hidden="1">{"'15.01L'!$A$1:$I$62"}</definedName>
    <definedName name="HMTL_Ctl" localSheetId="40" hidden="1">{"'15.01L'!$A$1:$I$62"}</definedName>
    <definedName name="HMTL_Ctl" localSheetId="42" hidden="1">{"'15.01L'!$A$1:$I$62"}</definedName>
    <definedName name="HMTL_Ctl" localSheetId="43" hidden="1">{"'15.01L'!$A$1:$I$62"}</definedName>
    <definedName name="HMTL_Ctl" localSheetId="28" hidden="1">{"'15.01L'!$A$1:$I$62"}</definedName>
    <definedName name="HMTL_Ctl" localSheetId="33" hidden="1">{"'15.01L'!$A$1:$I$62"}</definedName>
    <definedName name="HMTL_Ctl" localSheetId="34" hidden="1">{"'15.01L'!$A$1:$I$62"}</definedName>
    <definedName name="HMTL_Ctl" hidden="1">{"'15.01L'!$A$1:$I$62"}</definedName>
    <definedName name="HMTL_Ctl2" localSheetId="11" hidden="1">{"'15.01L'!$A$1:$I$62"}</definedName>
    <definedName name="HMTL_Ctl2" localSheetId="18" hidden="1">{"'15.01L'!$A$1:$I$62"}</definedName>
    <definedName name="HMTL_Ctl2" localSheetId="19" hidden="1">{"'15.01L'!$A$1:$I$62"}</definedName>
    <definedName name="HMTL_Ctl2" localSheetId="20" hidden="1">{"'15.01L'!$A$1:$I$62"}</definedName>
    <definedName name="HMTL_Ctl2" localSheetId="24" hidden="1">{"'15.01L'!$A$1:$I$62"}</definedName>
    <definedName name="HMTL_Ctl2" localSheetId="25" hidden="1">{"'15.01L'!$A$1:$I$62"}</definedName>
    <definedName name="HMTL_Ctl2" localSheetId="4" hidden="1">{"'15.01L'!$A$1:$I$62"}</definedName>
    <definedName name="HMTL_Ctl2" localSheetId="35" hidden="1">{"'15.01L'!$A$1:$I$62"}</definedName>
    <definedName name="HMTL_Ctl2" localSheetId="37" hidden="1">{"'15.01L'!$A$1:$I$62"}</definedName>
    <definedName name="HMTL_Ctl2" localSheetId="38" hidden="1">{"'15.01L'!$A$1:$I$62"}</definedName>
    <definedName name="HMTL_Ctl2" localSheetId="39" hidden="1">{"'15.01L'!$A$1:$I$62"}</definedName>
    <definedName name="HMTL_Ctl2" localSheetId="40" hidden="1">{"'15.01L'!$A$1:$I$62"}</definedName>
    <definedName name="HMTL_Ctl2" localSheetId="42" hidden="1">{"'15.01L'!$A$1:$I$62"}</definedName>
    <definedName name="HMTL_Ctl2" localSheetId="43" hidden="1">{"'15.01L'!$A$1:$I$62"}</definedName>
    <definedName name="HMTL_Ctl2" localSheetId="28" hidden="1">{"'15.01L'!$A$1:$I$62"}</definedName>
    <definedName name="HMTL_Ctl2" localSheetId="33" hidden="1">{"'15.01L'!$A$1:$I$62"}</definedName>
    <definedName name="HMTL_Ctl2" localSheetId="34" hidden="1">{"'15.01L'!$A$1:$I$62"}</definedName>
    <definedName name="HMTL_Ctl2" hidden="1">{"'15.01L'!$A$1:$I$62"}</definedName>
    <definedName name="HRS_CAL">#REF!</definedName>
    <definedName name="HTML_CodePage" hidden="1">1252</definedName>
    <definedName name="HTML_Control" localSheetId="11" hidden="1">{"'15.01L'!$A$1:$I$62"}</definedName>
    <definedName name="HTML_Control" localSheetId="18" hidden="1">{"'15.01L'!$A$1:$I$62"}</definedName>
    <definedName name="HTML_Control" localSheetId="19" hidden="1">{"'15.01L'!$A$1:$I$62"}</definedName>
    <definedName name="HTML_Control" localSheetId="20" hidden="1">{"'15.01L'!$A$1:$I$62"}</definedName>
    <definedName name="HTML_Control" localSheetId="24" hidden="1">{"'15.01L'!$A$1:$I$62"}</definedName>
    <definedName name="HTML_Control" localSheetId="25" hidden="1">{"'15.01L'!$A$1:$I$62"}</definedName>
    <definedName name="HTML_Control" localSheetId="4" hidden="1">{"'15.01L'!$A$1:$I$62"}</definedName>
    <definedName name="HTML_Control" localSheetId="35" hidden="1">{"'15.01L'!$A$1:$I$62"}</definedName>
    <definedName name="HTML_Control" localSheetId="37" hidden="1">{"'15.01L'!$A$1:$I$62"}</definedName>
    <definedName name="HTML_Control" localSheetId="38" hidden="1">{"'15.01L'!$A$1:$I$62"}</definedName>
    <definedName name="HTML_Control" localSheetId="39" hidden="1">{"'15.01L'!$A$1:$I$62"}</definedName>
    <definedName name="HTML_Control" localSheetId="40" hidden="1">{"'15.01L'!$A$1:$I$62"}</definedName>
    <definedName name="HTML_Control" localSheetId="42" hidden="1">{"'15.01L'!$A$1:$I$62"}</definedName>
    <definedName name="HTML_Control" localSheetId="43" hidden="1">{"'15.01L'!$A$1:$I$62"}</definedName>
    <definedName name="HTML_Control" localSheetId="28" hidden="1">{"'15.01L'!$A$1:$I$62"}</definedName>
    <definedName name="HTML_Control" localSheetId="33" hidden="1">{"'15.01L'!$A$1:$I$62"}</definedName>
    <definedName name="HTML_Control" localSheetId="34" hidden="1">{"'15.01L'!$A$1:$I$62"}</definedName>
    <definedName name="HTML_Control" hidden="1">{"'15.01L'!$A$1:$I$62"}</definedName>
    <definedName name="HTML_Control1" localSheetId="11" hidden="1">{"'15.01L'!$A$1:$I$62"}</definedName>
    <definedName name="HTML_Control1" localSheetId="18" hidden="1">{"'15.01L'!$A$1:$I$62"}</definedName>
    <definedName name="HTML_Control1" localSheetId="19" hidden="1">{"'15.01L'!$A$1:$I$62"}</definedName>
    <definedName name="HTML_Control1" localSheetId="20" hidden="1">{"'15.01L'!$A$1:$I$62"}</definedName>
    <definedName name="HTML_Control1" localSheetId="24" hidden="1">{"'15.01L'!$A$1:$I$62"}</definedName>
    <definedName name="HTML_Control1" localSheetId="25" hidden="1">{"'15.01L'!$A$1:$I$62"}</definedName>
    <definedName name="HTML_Control1" localSheetId="4" hidden="1">{"'15.01L'!$A$1:$I$62"}</definedName>
    <definedName name="HTML_Control1" localSheetId="35" hidden="1">{"'15.01L'!$A$1:$I$62"}</definedName>
    <definedName name="HTML_Control1" localSheetId="37" hidden="1">{"'15.01L'!$A$1:$I$62"}</definedName>
    <definedName name="HTML_Control1" localSheetId="38" hidden="1">{"'15.01L'!$A$1:$I$62"}</definedName>
    <definedName name="HTML_Control1" localSheetId="39" hidden="1">{"'15.01L'!$A$1:$I$62"}</definedName>
    <definedName name="HTML_Control1" localSheetId="40" hidden="1">{"'15.01L'!$A$1:$I$62"}</definedName>
    <definedName name="HTML_Control1" localSheetId="42" hidden="1">{"'15.01L'!$A$1:$I$62"}</definedName>
    <definedName name="HTML_Control1" localSheetId="43" hidden="1">{"'15.01L'!$A$1:$I$62"}</definedName>
    <definedName name="HTML_Control1" localSheetId="28" hidden="1">{"'15.01L'!$A$1:$I$62"}</definedName>
    <definedName name="HTML_Control1" localSheetId="33" hidden="1">{"'15.01L'!$A$1:$I$62"}</definedName>
    <definedName name="HTML_Control1" localSheetId="34" hidden="1">{"'15.01L'!$A$1:$I$62"}</definedName>
    <definedName name="HTML_Control1" hidden="1">{"'15.01L'!$A$1:$I$62"}</definedName>
    <definedName name="HTML_Control2" localSheetId="11" hidden="1">{"'15.01L'!$A$1:$I$62"}</definedName>
    <definedName name="HTML_Control2" localSheetId="18" hidden="1">{"'15.01L'!$A$1:$I$62"}</definedName>
    <definedName name="HTML_Control2" localSheetId="19" hidden="1">{"'15.01L'!$A$1:$I$62"}</definedName>
    <definedName name="HTML_Control2" localSheetId="20" hidden="1">{"'15.01L'!$A$1:$I$62"}</definedName>
    <definedName name="HTML_Control2" localSheetId="24" hidden="1">{"'15.01L'!$A$1:$I$62"}</definedName>
    <definedName name="HTML_Control2" localSheetId="25" hidden="1">{"'15.01L'!$A$1:$I$62"}</definedName>
    <definedName name="HTML_Control2" localSheetId="4" hidden="1">{"'15.01L'!$A$1:$I$62"}</definedName>
    <definedName name="HTML_Control2" localSheetId="35" hidden="1">{"'15.01L'!$A$1:$I$62"}</definedName>
    <definedName name="HTML_Control2" localSheetId="37" hidden="1">{"'15.01L'!$A$1:$I$62"}</definedName>
    <definedName name="HTML_Control2" localSheetId="38" hidden="1">{"'15.01L'!$A$1:$I$62"}</definedName>
    <definedName name="HTML_Control2" localSheetId="39" hidden="1">{"'15.01L'!$A$1:$I$62"}</definedName>
    <definedName name="HTML_Control2" localSheetId="40" hidden="1">{"'15.01L'!$A$1:$I$62"}</definedName>
    <definedName name="HTML_Control2" localSheetId="42" hidden="1">{"'15.01L'!$A$1:$I$62"}</definedName>
    <definedName name="HTML_Control2" localSheetId="43" hidden="1">{"'15.01L'!$A$1:$I$62"}</definedName>
    <definedName name="HTML_Control2" localSheetId="28" hidden="1">{"'15.01L'!$A$1:$I$62"}</definedName>
    <definedName name="HTML_Control2" localSheetId="33" hidden="1">{"'15.01L'!$A$1:$I$62"}</definedName>
    <definedName name="HTML_Control2" localSheetId="34" hidden="1">{"'15.01L'!$A$1:$I$62"}</definedName>
    <definedName name="HTML_Control2" hidden="1">{"'15.01L'!$A$1:$I$62"}</definedName>
    <definedName name="HTML_Control22" localSheetId="11" hidden="1">{"'15.01L'!$A$1:$I$62"}</definedName>
    <definedName name="HTML_Control22" localSheetId="18" hidden="1">{"'15.01L'!$A$1:$I$62"}</definedName>
    <definedName name="HTML_Control22" localSheetId="19" hidden="1">{"'15.01L'!$A$1:$I$62"}</definedName>
    <definedName name="HTML_Control22" localSheetId="20" hidden="1">{"'15.01L'!$A$1:$I$62"}</definedName>
    <definedName name="HTML_Control22" localSheetId="24" hidden="1">{"'15.01L'!$A$1:$I$62"}</definedName>
    <definedName name="HTML_Control22" localSheetId="25" hidden="1">{"'15.01L'!$A$1:$I$62"}</definedName>
    <definedName name="HTML_Control22" localSheetId="4" hidden="1">{"'15.01L'!$A$1:$I$62"}</definedName>
    <definedName name="HTML_Control22" localSheetId="35" hidden="1">{"'15.01L'!$A$1:$I$62"}</definedName>
    <definedName name="HTML_Control22" localSheetId="37" hidden="1">{"'15.01L'!$A$1:$I$62"}</definedName>
    <definedName name="HTML_Control22" localSheetId="38" hidden="1">{"'15.01L'!$A$1:$I$62"}</definedName>
    <definedName name="HTML_Control22" localSheetId="39" hidden="1">{"'15.01L'!$A$1:$I$62"}</definedName>
    <definedName name="HTML_Control22" localSheetId="40" hidden="1">{"'15.01L'!$A$1:$I$62"}</definedName>
    <definedName name="HTML_Control22" localSheetId="42" hidden="1">{"'15.01L'!$A$1:$I$62"}</definedName>
    <definedName name="HTML_Control22" localSheetId="43" hidden="1">{"'15.01L'!$A$1:$I$62"}</definedName>
    <definedName name="HTML_Control22" localSheetId="28" hidden="1">{"'15.01L'!$A$1:$I$62"}</definedName>
    <definedName name="HTML_Control22" localSheetId="33" hidden="1">{"'15.01L'!$A$1:$I$62"}</definedName>
    <definedName name="HTML_Control22" localSheetId="34" hidden="1">{"'15.01L'!$A$1:$I$62"}</definedName>
    <definedName name="HTML_Control22" hidden="1">{"'15.01L'!$A$1:$I$62"}</definedName>
    <definedName name="HTML_Control3" localSheetId="11" hidden="1">{"'15.01L'!$A$1:$I$62"}</definedName>
    <definedName name="HTML_Control3" localSheetId="18" hidden="1">{"'15.01L'!$A$1:$I$62"}</definedName>
    <definedName name="HTML_Control3" localSheetId="19" hidden="1">{"'15.01L'!$A$1:$I$62"}</definedName>
    <definedName name="HTML_Control3" localSheetId="20" hidden="1">{"'15.01L'!$A$1:$I$62"}</definedName>
    <definedName name="HTML_Control3" localSheetId="24" hidden="1">{"'15.01L'!$A$1:$I$62"}</definedName>
    <definedName name="HTML_Control3" localSheetId="25" hidden="1">{"'15.01L'!$A$1:$I$62"}</definedName>
    <definedName name="HTML_Control3" localSheetId="4" hidden="1">{"'15.01L'!$A$1:$I$62"}</definedName>
    <definedName name="HTML_Control3" localSheetId="35" hidden="1">{"'15.01L'!$A$1:$I$62"}</definedName>
    <definedName name="HTML_Control3" localSheetId="37" hidden="1">{"'15.01L'!$A$1:$I$62"}</definedName>
    <definedName name="HTML_Control3" localSheetId="38" hidden="1">{"'15.01L'!$A$1:$I$62"}</definedName>
    <definedName name="HTML_Control3" localSheetId="39" hidden="1">{"'15.01L'!$A$1:$I$62"}</definedName>
    <definedName name="HTML_Control3" localSheetId="40" hidden="1">{"'15.01L'!$A$1:$I$62"}</definedName>
    <definedName name="HTML_Control3" localSheetId="42" hidden="1">{"'15.01L'!$A$1:$I$62"}</definedName>
    <definedName name="HTML_Control3" localSheetId="43" hidden="1">{"'15.01L'!$A$1:$I$62"}</definedName>
    <definedName name="HTML_Control3" localSheetId="28" hidden="1">{"'15.01L'!$A$1:$I$62"}</definedName>
    <definedName name="HTML_Control3" localSheetId="33" hidden="1">{"'15.01L'!$A$1:$I$62"}</definedName>
    <definedName name="HTML_Control3" localSheetId="34" hidden="1">{"'15.01L'!$A$1:$I$62"}</definedName>
    <definedName name="HTML_Control3" hidden="1">{"'15.01L'!$A$1:$I$62"}</definedName>
    <definedName name="HTML_Control33" localSheetId="11" hidden="1">{"'15.01L'!$A$1:$I$62"}</definedName>
    <definedName name="HTML_Control33" localSheetId="18" hidden="1">{"'15.01L'!$A$1:$I$62"}</definedName>
    <definedName name="HTML_Control33" localSheetId="19" hidden="1">{"'15.01L'!$A$1:$I$62"}</definedName>
    <definedName name="HTML_Control33" localSheetId="20" hidden="1">{"'15.01L'!$A$1:$I$62"}</definedName>
    <definedName name="HTML_Control33" localSheetId="24" hidden="1">{"'15.01L'!$A$1:$I$62"}</definedName>
    <definedName name="HTML_Control33" localSheetId="25" hidden="1">{"'15.01L'!$A$1:$I$62"}</definedName>
    <definedName name="HTML_Control33" localSheetId="4" hidden="1">{"'15.01L'!$A$1:$I$62"}</definedName>
    <definedName name="HTML_Control33" localSheetId="35" hidden="1">{"'15.01L'!$A$1:$I$62"}</definedName>
    <definedName name="HTML_Control33" localSheetId="37" hidden="1">{"'15.01L'!$A$1:$I$62"}</definedName>
    <definedName name="HTML_Control33" localSheetId="38" hidden="1">{"'15.01L'!$A$1:$I$62"}</definedName>
    <definedName name="HTML_Control33" localSheetId="39" hidden="1">{"'15.01L'!$A$1:$I$62"}</definedName>
    <definedName name="HTML_Control33" localSheetId="40" hidden="1">{"'15.01L'!$A$1:$I$62"}</definedName>
    <definedName name="HTML_Control33" localSheetId="42" hidden="1">{"'15.01L'!$A$1:$I$62"}</definedName>
    <definedName name="HTML_Control33" localSheetId="43" hidden="1">{"'15.01L'!$A$1:$I$62"}</definedName>
    <definedName name="HTML_Control33" localSheetId="28" hidden="1">{"'15.01L'!$A$1:$I$62"}</definedName>
    <definedName name="HTML_Control33" localSheetId="33" hidden="1">{"'15.01L'!$A$1:$I$62"}</definedName>
    <definedName name="HTML_Control33" localSheetId="34"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tmlRange">#REF!</definedName>
    <definedName name="Hungary_5B" localSheetId="11">'Gráfico 11 | Chart 11'!#REF!</definedName>
    <definedName name="Hungary_5B">#REF!</definedName>
    <definedName name="I.1.">#REF!</definedName>
    <definedName name="I.2.">#REF!</definedName>
    <definedName name="I.3.">#REF!</definedName>
    <definedName name="I_8b" localSheetId="11">'Gráfico 11 | Chart 11'!#REF!</definedName>
    <definedName name="I_8b">#REF!</definedName>
    <definedName name="I_INT_CGCE_00e01">#REF!</definedName>
    <definedName name="I_ZEu_Cgce_03">#REF!</definedName>
    <definedName name="I_ZEu_Cgce_04">#REF!</definedName>
    <definedName name="Iceland_5B" localSheetId="11">'Gráfico 11 | Chart 11'!#REF!</definedName>
    <definedName name="Iceland_5B">#REF!</definedName>
    <definedName name="idep">#REF!</definedName>
    <definedName name="idpe">#REF!</definedName>
    <definedName name="ii" localSheetId="11" hidden="1">{"Tab1",#N/A,FALSE,"P";"Tab2",#N/A,FALSE,"P"}</definedName>
    <definedName name="ii" localSheetId="18" hidden="1">{"Tab1",#N/A,FALSE,"P";"Tab2",#N/A,FALSE,"P"}</definedName>
    <definedName name="ii" localSheetId="19" hidden="1">{"Tab1",#N/A,FALSE,"P";"Tab2",#N/A,FALSE,"P"}</definedName>
    <definedName name="ii" localSheetId="20" hidden="1">{"Tab1",#N/A,FALSE,"P";"Tab2",#N/A,FALSE,"P"}</definedName>
    <definedName name="ii" localSheetId="24" hidden="1">{"Tab1",#N/A,FALSE,"P";"Tab2",#N/A,FALSE,"P"}</definedName>
    <definedName name="ii" localSheetId="25" hidden="1">{"Tab1",#N/A,FALSE,"P";"Tab2",#N/A,FALSE,"P"}</definedName>
    <definedName name="ii" localSheetId="4" hidden="1">{"Tab1",#N/A,FALSE,"P";"Tab2",#N/A,FALSE,"P"}</definedName>
    <definedName name="ii" localSheetId="35" hidden="1">{"Tab1",#N/A,FALSE,"P";"Tab2",#N/A,FALSE,"P"}</definedName>
    <definedName name="ii" localSheetId="37" hidden="1">{"Tab1",#N/A,FALSE,"P";"Tab2",#N/A,FALSE,"P"}</definedName>
    <definedName name="ii" localSheetId="38" hidden="1">{"Tab1",#N/A,FALSE,"P";"Tab2",#N/A,FALSE,"P"}</definedName>
    <definedName name="ii" localSheetId="39" hidden="1">{"Tab1",#N/A,FALSE,"P";"Tab2",#N/A,FALSE,"P"}</definedName>
    <definedName name="ii" localSheetId="40" hidden="1">{"Tab1",#N/A,FALSE,"P";"Tab2",#N/A,FALSE,"P"}</definedName>
    <definedName name="ii" localSheetId="42" hidden="1">{"Tab1",#N/A,FALSE,"P";"Tab2",#N/A,FALSE,"P"}</definedName>
    <definedName name="ii" localSheetId="43" hidden="1">{"Tab1",#N/A,FALSE,"P";"Tab2",#N/A,FALSE,"P"}</definedName>
    <definedName name="ii" localSheetId="28" hidden="1">{"Tab1",#N/A,FALSE,"P";"Tab2",#N/A,FALSE,"P"}</definedName>
    <definedName name="ii" localSheetId="33" hidden="1">{"Tab1",#N/A,FALSE,"P";"Tab2",#N/A,FALSE,"P"}</definedName>
    <definedName name="ii" localSheetId="34" hidden="1">{"Tab1",#N/A,FALSE,"P";"Tab2",#N/A,FALSE,"P"}</definedName>
    <definedName name="ii" hidden="1">{"Tab1",#N/A,FALSE,"P";"Tab2",#N/A,FALSE,"P"}</definedName>
    <definedName name="II.1">#REF!</definedName>
    <definedName name="II.15">#REF!</definedName>
    <definedName name="II.2">#REF!</definedName>
    <definedName name="II.2.8">#REF!</definedName>
    <definedName name="II.3">#REF!</definedName>
    <definedName name="II.4">#REF!</definedName>
    <definedName name="II.4.4">#REF!</definedName>
    <definedName name="III.1.12">#REF!</definedName>
    <definedName name="III.1.2">#REF!</definedName>
    <definedName name="III.1.3a">#REF!</definedName>
    <definedName name="III.1.8">#REF!</definedName>
    <definedName name="III.1.9">#REF!</definedName>
    <definedName name="III.11.1">#REF!</definedName>
    <definedName name="III.11.2">#REF!</definedName>
    <definedName name="III.11.3">#REF!</definedName>
    <definedName name="III.11.4">#REF!</definedName>
    <definedName name="III.11.5">#REF!</definedName>
    <definedName name="III.11.9">#REF!</definedName>
    <definedName name="III.2.1">#REF!</definedName>
    <definedName name="III.2.2a">#REF!</definedName>
    <definedName name="III.2.2b">#REF!</definedName>
    <definedName name="III.2.3">#REF!</definedName>
    <definedName name="III.2.4">#REF!</definedName>
    <definedName name="III.2.5">#REF!</definedName>
    <definedName name="III.2.6">#REF!</definedName>
    <definedName name="III.2.7">#REF!</definedName>
    <definedName name="III.2.8">#REF!</definedName>
    <definedName name="III.6.5">#REF!</definedName>
    <definedName name="iiiiii">#REF!</definedName>
    <definedName name="ijh" localSheetId="11" hidden="1">{"mt1",#N/A,FALSE,"Debt";"mt2",#N/A,FALSE,"Debt";"mt3",#N/A,FALSE,"Debt";"mt4",#N/A,FALSE,"Debt";"mt5",#N/A,FALSE,"Debt";"mt6",#N/A,FALSE,"Debt";"mt7",#N/A,FALSE,"Debt"}</definedName>
    <definedName name="ijh" localSheetId="18" hidden="1">{"mt1",#N/A,FALSE,"Debt";"mt2",#N/A,FALSE,"Debt";"mt3",#N/A,FALSE,"Debt";"mt4",#N/A,FALSE,"Debt";"mt5",#N/A,FALSE,"Debt";"mt6",#N/A,FALSE,"Debt";"mt7",#N/A,FALSE,"Debt"}</definedName>
    <definedName name="ijh" localSheetId="19" hidden="1">{"mt1",#N/A,FALSE,"Debt";"mt2",#N/A,FALSE,"Debt";"mt3",#N/A,FALSE,"Debt";"mt4",#N/A,FALSE,"Debt";"mt5",#N/A,FALSE,"Debt";"mt6",#N/A,FALSE,"Debt";"mt7",#N/A,FALSE,"Debt"}</definedName>
    <definedName name="ijh" localSheetId="20" hidden="1">{"mt1",#N/A,FALSE,"Debt";"mt2",#N/A,FALSE,"Debt";"mt3",#N/A,FALSE,"Debt";"mt4",#N/A,FALSE,"Debt";"mt5",#N/A,FALSE,"Debt";"mt6",#N/A,FALSE,"Debt";"mt7",#N/A,FALSE,"Debt"}</definedName>
    <definedName name="ijh" localSheetId="24" hidden="1">{"mt1",#N/A,FALSE,"Debt";"mt2",#N/A,FALSE,"Debt";"mt3",#N/A,FALSE,"Debt";"mt4",#N/A,FALSE,"Debt";"mt5",#N/A,FALSE,"Debt";"mt6",#N/A,FALSE,"Debt";"mt7",#N/A,FALSE,"Debt"}</definedName>
    <definedName name="ijh" localSheetId="25"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35" hidden="1">{"mt1",#N/A,FALSE,"Debt";"mt2",#N/A,FALSE,"Debt";"mt3",#N/A,FALSE,"Debt";"mt4",#N/A,FALSE,"Debt";"mt5",#N/A,FALSE,"Debt";"mt6",#N/A,FALSE,"Debt";"mt7",#N/A,FALSE,"Debt"}</definedName>
    <definedName name="ijh" localSheetId="37" hidden="1">{"mt1",#N/A,FALSE,"Debt";"mt2",#N/A,FALSE,"Debt";"mt3",#N/A,FALSE,"Debt";"mt4",#N/A,FALSE,"Debt";"mt5",#N/A,FALSE,"Debt";"mt6",#N/A,FALSE,"Debt";"mt7",#N/A,FALSE,"Debt"}</definedName>
    <definedName name="ijh" localSheetId="38" hidden="1">{"mt1",#N/A,FALSE,"Debt";"mt2",#N/A,FALSE,"Debt";"mt3",#N/A,FALSE,"Debt";"mt4",#N/A,FALSE,"Debt";"mt5",#N/A,FALSE,"Debt";"mt6",#N/A,FALSE,"Debt";"mt7",#N/A,FALSE,"Debt"}</definedName>
    <definedName name="ijh" localSheetId="39" hidden="1">{"mt1",#N/A,FALSE,"Debt";"mt2",#N/A,FALSE,"Debt";"mt3",#N/A,FALSE,"Debt";"mt4",#N/A,FALSE,"Debt";"mt5",#N/A,FALSE,"Debt";"mt6",#N/A,FALSE,"Debt";"mt7",#N/A,FALSE,"Debt"}</definedName>
    <definedName name="ijh" localSheetId="40" hidden="1">{"mt1",#N/A,FALSE,"Debt";"mt2",#N/A,FALSE,"Debt";"mt3",#N/A,FALSE,"Debt";"mt4",#N/A,FALSE,"Debt";"mt5",#N/A,FALSE,"Debt";"mt6",#N/A,FALSE,"Debt";"mt7",#N/A,FALSE,"Debt"}</definedName>
    <definedName name="ijh" localSheetId="42" hidden="1">{"mt1",#N/A,FALSE,"Debt";"mt2",#N/A,FALSE,"Debt";"mt3",#N/A,FALSE,"Debt";"mt4",#N/A,FALSE,"Debt";"mt5",#N/A,FALSE,"Debt";"mt6",#N/A,FALSE,"Debt";"mt7",#N/A,FALSE,"Debt"}</definedName>
    <definedName name="ijh" localSheetId="43" hidden="1">{"mt1",#N/A,FALSE,"Debt";"mt2",#N/A,FALSE,"Debt";"mt3",#N/A,FALSE,"Debt";"mt4",#N/A,FALSE,"Debt";"mt5",#N/A,FALSE,"Debt";"mt6",#N/A,FALSE,"Debt";"mt7",#N/A,FALSE,"Debt"}</definedName>
    <definedName name="ijh" localSheetId="28" hidden="1">{"mt1",#N/A,FALSE,"Debt";"mt2",#N/A,FALSE,"Debt";"mt3",#N/A,FALSE,"Debt";"mt4",#N/A,FALSE,"Debt";"mt5",#N/A,FALSE,"Debt";"mt6",#N/A,FALSE,"Debt";"mt7",#N/A,FALSE,"Debt"}</definedName>
    <definedName name="ijh" localSheetId="33" hidden="1">{"mt1",#N/A,FALSE,"Debt";"mt2",#N/A,FALSE,"Debt";"mt3",#N/A,FALSE,"Debt";"mt4",#N/A,FALSE,"Debt";"mt5",#N/A,FALSE,"Debt";"mt6",#N/A,FALSE,"Debt";"mt7",#N/A,FALSE,"Debt"}</definedName>
    <definedName name="ijh" localSheetId="34" hidden="1">{"mt1",#N/A,FALSE,"Debt";"mt2",#N/A,FALSE,"Debt";"mt3",#N/A,FALSE,"Debt";"mt4",#N/A,FALSE,"Debt";"mt5",#N/A,FALSE,"Debt";"mt6",#N/A,FALSE,"Debt";"mt7",#N/A,FALSE,"Debt"}</definedName>
    <definedName name="ijh" hidden="1">{"mt1",#N/A,FALSE,"Debt";"mt2",#N/A,FALSE,"Debt";"mt3",#N/A,FALSE,"Debt";"mt4",#N/A,FALSE,"Debt";"mt5",#N/A,FALSE,"Debt";"mt6",#N/A,FALSE,"Debt";"mt7",#N/A,FALSE,"Debt"}</definedName>
    <definedName name="IMOB_AmortizaçõesAcumuladas" hidden="1">#REF!</definedName>
    <definedName name="IMOB_AmortizaçõesExercício" hidden="1">#REF!</definedName>
    <definedName name="IMOB_ImobilizadoBruto" hidden="1">#REF!</definedName>
    <definedName name="IMOB_tppe" hidden="1">#REF!</definedName>
    <definedName name="IMOB_Transferências" hidden="1">#REF!</definedName>
    <definedName name="IMOBConta" hidden="1">#REF!</definedName>
    <definedName name="IMOBInvest_v" hidden="1">#REF!</definedName>
    <definedName name="IMOBTransf_v" hidden="1">#REF!</definedName>
    <definedName name="IMOBTransf_vduod" hidden="1">#REF!</definedName>
    <definedName name="Importância" localSheetId="11">'Gráfico 11 | Chart 11'!#REF!</definedName>
    <definedName name="Importância">#REF!</definedName>
    <definedName name="incluiajuste">#REF!</definedName>
    <definedName name="IND7_ESTAB10_NUTS3_A">#REF!</definedName>
    <definedName name="IND7_ESTAB10_NUTS3_B">#REF!</definedName>
    <definedName name="IND7_MONO">#REF!</definedName>
    <definedName name="IND7_PUB">#REF!</definedName>
    <definedName name="indice">#REF!</definedName>
    <definedName name="índice">#REF!</definedName>
    <definedName name="inflation" localSheetId="11" hidden="1">'Gráfico 11 | Chart 11'!#REF!</definedName>
    <definedName name="inflation" localSheetId="18" hidden="1">'Gráfico 18 | Chart 18'!#REF!</definedName>
    <definedName name="inflation" localSheetId="37" hidden="1">#REF!</definedName>
    <definedName name="inflation" localSheetId="38" hidden="1">'Quadro 13_Table 13'!#REF!</definedName>
    <definedName name="inflation" localSheetId="40" hidden="1">[18]TAB34!#REF!</definedName>
    <definedName name="inflation" localSheetId="42" hidden="1">'Quadro 17_Table 17'!#REF!</definedName>
    <definedName name="inflation" localSheetId="43" hidden="1">[18]TAB34!#REF!</definedName>
    <definedName name="inflation" localSheetId="34" hidden="1">'Quadro 9_Table 9'!#REF!</definedName>
    <definedName name="inflation" hidden="1">#REF!</definedName>
    <definedName name="infpte" hidden="1">#REF!</definedName>
    <definedName name="INST" localSheetId="11">'Gráfico 11 | Chart 11'!#REF!</definedName>
    <definedName name="INST">#REF!</definedName>
    <definedName name="INSTRUMENTO" localSheetId="11">'Gráfico 11 | Chart 11'!#REF!</definedName>
    <definedName name="INSTRUMENTO">#REF!</definedName>
    <definedName name="Investimentos" hidden="1">#REF!</definedName>
    <definedName name="Investimentos_Areas" hidden="1">#REF!</definedName>
    <definedName name="Investimentos_fc" hidden="1">#REF!</definedName>
    <definedName name="Investimentos_Sublanços" hidden="1">#REF!</definedName>
    <definedName name="Investor_Type">#REF!</definedName>
    <definedName name="IPC_Mensal" hidden="1">#REF!</definedName>
    <definedName name="IPCTR_01">#REF!</definedName>
    <definedName name="IPCTR_02">#REF!</definedName>
    <definedName name="IPCTR_03">#REF!</definedName>
    <definedName name="IPCTR_04">#REF!</definedName>
    <definedName name="IPCTR_05">#REF!</definedName>
    <definedName name="IPCTR_06">#REF!</definedName>
    <definedName name="IPCTR_07">#REF!</definedName>
    <definedName name="IPCTR_08">#REF!</definedName>
    <definedName name="IPCTR_09">#REF!</definedName>
    <definedName name="IPCTR_10">#REF!</definedName>
    <definedName name="IPCTR_100">#REF!</definedName>
    <definedName name="IPCTR_101">#REF!</definedName>
    <definedName name="IPCTR_102">#REF!</definedName>
    <definedName name="IPCTR_103">#REF!</definedName>
    <definedName name="IPCTR_104">#REF!</definedName>
    <definedName name="IPCTR_105">#REF!</definedName>
    <definedName name="IPCTR_106">#REF!</definedName>
    <definedName name="IPCTR_107">#REF!</definedName>
    <definedName name="IPCTR_108">#REF!</definedName>
    <definedName name="IPCTR_109">#REF!</definedName>
    <definedName name="IPCTR_11">#REF!</definedName>
    <definedName name="IPCTR_110">#REF!</definedName>
    <definedName name="IPCTR_111">#REF!</definedName>
    <definedName name="IPCTR_112">#REF!</definedName>
    <definedName name="IPCTR_113">#REF!</definedName>
    <definedName name="IPCTR_114">#REF!</definedName>
    <definedName name="IPCTR_115">#REF!</definedName>
    <definedName name="IPCTR_116">#REF!</definedName>
    <definedName name="IPCTR_117">#REF!</definedName>
    <definedName name="IPCTR_118">#REF!</definedName>
    <definedName name="IPCTR_119">#REF!</definedName>
    <definedName name="IPCTR_12">#REF!</definedName>
    <definedName name="IPCTR_120">#REF!</definedName>
    <definedName name="IPCTR_121">#REF!</definedName>
    <definedName name="IPCTR_122">#REF!</definedName>
    <definedName name="IPCTR_123">#REF!</definedName>
    <definedName name="IPCTR_124">#REF!</definedName>
    <definedName name="IPCTR_125">#REF!</definedName>
    <definedName name="IPCTR_126">#REF!</definedName>
    <definedName name="IPCTR_127">#REF!</definedName>
    <definedName name="IPCTR_128">#REF!</definedName>
    <definedName name="IPCTR_129">#REF!</definedName>
    <definedName name="IPCTR_13">#REF!</definedName>
    <definedName name="IPCTR_130">#REF!</definedName>
    <definedName name="IPCTR_131">#REF!</definedName>
    <definedName name="IPCTR_132">#REF!</definedName>
    <definedName name="IPCTR_133">#REF!</definedName>
    <definedName name="IPCTR_134">#REF!</definedName>
    <definedName name="IPCTR_135">#REF!</definedName>
    <definedName name="IPCTR_136">#REF!</definedName>
    <definedName name="IPCTR_137">#REF!</definedName>
    <definedName name="IPCTR_138">#REF!</definedName>
    <definedName name="IPCTR_139">#REF!</definedName>
    <definedName name="IPCTR_14">#REF!</definedName>
    <definedName name="IPCTR_140">#REF!</definedName>
    <definedName name="IPCTR_141">#REF!</definedName>
    <definedName name="IPCTR_142">#REF!</definedName>
    <definedName name="IPCTR_143">#REF!</definedName>
    <definedName name="IPCTR_144">#REF!</definedName>
    <definedName name="IPCTR_145">#REF!</definedName>
    <definedName name="IPCTR_146">#REF!</definedName>
    <definedName name="IPCTR_147">#REF!</definedName>
    <definedName name="IPCTR_148">#REF!</definedName>
    <definedName name="IPCTR_149">#REF!</definedName>
    <definedName name="IPCTR_15">#REF!</definedName>
    <definedName name="IPCTR_150">#REF!</definedName>
    <definedName name="IPCTR_151">#REF!</definedName>
    <definedName name="IPCTR_152">#REF!</definedName>
    <definedName name="IPCTR_153">#REF!</definedName>
    <definedName name="IPCTR_154">#REF!</definedName>
    <definedName name="IPCTR_155">#REF!</definedName>
    <definedName name="IPCTR_156">#REF!</definedName>
    <definedName name="IPCTR_157">#REF!</definedName>
    <definedName name="IPCTR_158">#REF!</definedName>
    <definedName name="IPCTR_159">#REF!</definedName>
    <definedName name="IPCTR_16">#REF!</definedName>
    <definedName name="IPCTR_160">#REF!</definedName>
    <definedName name="IPCTR_161">#REF!</definedName>
    <definedName name="IPCTR_162">#REF!</definedName>
    <definedName name="IPCTR_163">#REF!</definedName>
    <definedName name="IPCTR_164">#REF!</definedName>
    <definedName name="IPCTR_17">#REF!</definedName>
    <definedName name="IPCTR_18">#REF!</definedName>
    <definedName name="IPCTR_19">#REF!</definedName>
    <definedName name="IPCTR_20">#REF!</definedName>
    <definedName name="IPCTR_21">#REF!</definedName>
    <definedName name="IPCTR_22">#REF!</definedName>
    <definedName name="IPCTR_23">#REF!</definedName>
    <definedName name="IPCTR_24">#REF!</definedName>
    <definedName name="IPCTR_25">#REF!</definedName>
    <definedName name="IPCTR_26">#REF!</definedName>
    <definedName name="IPCTR_27">#REF!</definedName>
    <definedName name="IPCTR_28">#REF!</definedName>
    <definedName name="IPCTR_29">#REF!</definedName>
    <definedName name="IPCTR_30">#REF!</definedName>
    <definedName name="IPCTR_31">#REF!</definedName>
    <definedName name="IPCTR_32">#REF!</definedName>
    <definedName name="IPCTR_33">#REF!</definedName>
    <definedName name="IPCTR_34">#REF!</definedName>
    <definedName name="IPCTR_35">#REF!</definedName>
    <definedName name="IPCTR_36">#REF!</definedName>
    <definedName name="IPCTR_37">#REF!</definedName>
    <definedName name="IPCTR_38">#REF!</definedName>
    <definedName name="IPCTR_39">#REF!</definedName>
    <definedName name="IPCTR_40">#REF!</definedName>
    <definedName name="IPCTR_41">#REF!</definedName>
    <definedName name="IPCTR_42">#REF!</definedName>
    <definedName name="IPCTR_43">#REF!</definedName>
    <definedName name="IPCTR_44">#REF!</definedName>
    <definedName name="IPCTR_45">#REF!</definedName>
    <definedName name="IPCTR_46">#REF!</definedName>
    <definedName name="IPCTR_47">#REF!</definedName>
    <definedName name="IPCTR_48">#REF!</definedName>
    <definedName name="IPCTR_49">#REF!</definedName>
    <definedName name="IPCTR_50">#REF!</definedName>
    <definedName name="IPCTR_51">#REF!</definedName>
    <definedName name="IPCTR_52">#REF!</definedName>
    <definedName name="IPCTR_53">#REF!</definedName>
    <definedName name="IPCTR_54">#REF!</definedName>
    <definedName name="IPCTR_55">#REF!</definedName>
    <definedName name="IPCTR_56">#REF!</definedName>
    <definedName name="IPCTR_57">#REF!</definedName>
    <definedName name="IPCTR_58">#REF!</definedName>
    <definedName name="IPCTR_59">#REF!</definedName>
    <definedName name="IPCTR_60">#REF!</definedName>
    <definedName name="IPCTR_61">#REF!</definedName>
    <definedName name="IPCTR_62">#REF!</definedName>
    <definedName name="IPCTR_63">#REF!</definedName>
    <definedName name="IPCTR_64">#REF!</definedName>
    <definedName name="IPCTR_65">#REF!</definedName>
    <definedName name="IPCTR_66">#REF!</definedName>
    <definedName name="IPCTR_67">#REF!</definedName>
    <definedName name="ipctr_678">#REF!</definedName>
    <definedName name="IPCTR_68">#REF!</definedName>
    <definedName name="IPCTR_69">#REF!</definedName>
    <definedName name="IPCTR_70">#REF!</definedName>
    <definedName name="IPCTR_71">#REF!</definedName>
    <definedName name="IPCTR_72">#REF!</definedName>
    <definedName name="IPCTR_73">#REF!</definedName>
    <definedName name="IPCTR_74">#REF!</definedName>
    <definedName name="IPCTR_75">#REF!</definedName>
    <definedName name="IPCTR_76">#REF!</definedName>
    <definedName name="IPCTR_77">#REF!</definedName>
    <definedName name="IPCTR_78">#REF!</definedName>
    <definedName name="IPCTR_79">#REF!</definedName>
    <definedName name="IPCTR_80">#REF!</definedName>
    <definedName name="IPCTR_81">#REF!</definedName>
    <definedName name="IPCTR_82">#REF!</definedName>
    <definedName name="IPCTR_83">#REF!</definedName>
    <definedName name="IPCTR_84">#REF!</definedName>
    <definedName name="IPCTR_85">#REF!</definedName>
    <definedName name="IPCTR_86">#REF!</definedName>
    <definedName name="IPCTR_87">#REF!</definedName>
    <definedName name="IPCTR_88">#REF!</definedName>
    <definedName name="IPCTR_89">#REF!</definedName>
    <definedName name="IPCTR_90">#REF!</definedName>
    <definedName name="IPCTR_91">#REF!</definedName>
    <definedName name="IPCTR_92">#REF!</definedName>
    <definedName name="IPCTR_93">#REF!</definedName>
    <definedName name="IPCTR_94">#REF!</definedName>
    <definedName name="IPCTR_95">#REF!</definedName>
    <definedName name="IPCTR_96">#REF!</definedName>
    <definedName name="IPCTR_97">#REF!</definedName>
    <definedName name="IPCTR_98">#REF!</definedName>
    <definedName name="IPCTR_99">#REF!</definedName>
    <definedName name="ipctr966">#REF!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39349.7086805556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_5B" localSheetId="11">'Gráfico 11 | Chart 11'!#REF!</definedName>
    <definedName name="Ireland_5B">#REF!</definedName>
    <definedName name="Italy_5B" localSheetId="11">'Gráfico 11 | Chart 11'!#REF!</definedName>
    <definedName name="Italy_5B">#REF!</definedName>
    <definedName name="iujojuo">#REF!</definedName>
    <definedName name="IV.1.1">#REF!</definedName>
    <definedName name="IV.1.10">#REF!</definedName>
    <definedName name="IV.1.11">#REF!</definedName>
    <definedName name="IV.1.12">#REF!</definedName>
    <definedName name="IV.1.13">#REF!</definedName>
    <definedName name="IV.1.2">#REF!</definedName>
    <definedName name="IV.1.3a">#REF!</definedName>
    <definedName name="IV.1.3b">#REF!</definedName>
    <definedName name="IV.1.4">#REF!</definedName>
    <definedName name="IV.1.5">#REF!</definedName>
    <definedName name="IV.1.6">#REF!</definedName>
    <definedName name="IV.1.7">#REF!</definedName>
    <definedName name="IV.1.8">#REF!</definedName>
    <definedName name="IV.1.9">#REF!</definedName>
    <definedName name="IV.2">#REF!</definedName>
    <definedName name="IVA_Areas_SErviço" hidden="1">#REF!</definedName>
    <definedName name="IVA_Invest" hidden="1">#REF!</definedName>
    <definedName name="Iva_Outros_Proveitos" hidden="1">#REF!</definedName>
    <definedName name="IVA_Portagens" hidden="1">#REF!</definedName>
    <definedName name="J.1.">#REF!</definedName>
    <definedName name="J.2.">#REF!</definedName>
    <definedName name="janeiro">#REF!</definedName>
    <definedName name="Japan_5B" localSheetId="11">'Gráfico 11 | Chart 11'!#REF!</definedName>
    <definedName name="Japan_5B">#REF!</definedName>
    <definedName name="jav">#REF!</definedName>
    <definedName name="jdjy">#REF!</definedName>
    <definedName name="JH">#REF!</definedName>
    <definedName name="jj" localSheetId="11" hidden="1">{"Riqfin97",#N/A,FALSE,"Tran";"Riqfinpro",#N/A,FALSE,"Tran"}</definedName>
    <definedName name="jj" localSheetId="18" hidden="1">{"Riqfin97",#N/A,FALSE,"Tran";"Riqfinpro",#N/A,FALSE,"Tran"}</definedName>
    <definedName name="jj" localSheetId="19" hidden="1">{"Riqfin97",#N/A,FALSE,"Tran";"Riqfinpro",#N/A,FALSE,"Tran"}</definedName>
    <definedName name="jj" localSheetId="20" hidden="1">{"Riqfin97",#N/A,FALSE,"Tran";"Riqfinpro",#N/A,FALSE,"Tran"}</definedName>
    <definedName name="jj" localSheetId="24" hidden="1">{"Riqfin97",#N/A,FALSE,"Tran";"Riqfinpro",#N/A,FALSE,"Tran"}</definedName>
    <definedName name="jj" localSheetId="25" hidden="1">{"Riqfin97",#N/A,FALSE,"Tran";"Riqfinpro",#N/A,FALSE,"Tran"}</definedName>
    <definedName name="jj" localSheetId="4" hidden="1">{"Riqfin97",#N/A,FALSE,"Tran";"Riqfinpro",#N/A,FALSE,"Tran"}</definedName>
    <definedName name="jj" localSheetId="35" hidden="1">{"Riqfin97",#N/A,FALSE,"Tran";"Riqfinpro",#N/A,FALSE,"Tran"}</definedName>
    <definedName name="jj" localSheetId="37" hidden="1">{"Riqfin97",#N/A,FALSE,"Tran";"Riqfinpro",#N/A,FALSE,"Tran"}</definedName>
    <definedName name="jj" localSheetId="38" hidden="1">{"Riqfin97",#N/A,FALSE,"Tran";"Riqfinpro",#N/A,FALSE,"Tran"}</definedName>
    <definedName name="jj" localSheetId="39" hidden="1">{"Riqfin97",#N/A,FALSE,"Tran";"Riqfinpro",#N/A,FALSE,"Tran"}</definedName>
    <definedName name="jj" localSheetId="40" hidden="1">{"Riqfin97",#N/A,FALSE,"Tran";"Riqfinpro",#N/A,FALSE,"Tran"}</definedName>
    <definedName name="jj" localSheetId="42" hidden="1">{"Riqfin97",#N/A,FALSE,"Tran";"Riqfinpro",#N/A,FALSE,"Tran"}</definedName>
    <definedName name="jj" localSheetId="43" hidden="1">{"Riqfin97",#N/A,FALSE,"Tran";"Riqfinpro",#N/A,FALSE,"Tran"}</definedName>
    <definedName name="jj" localSheetId="28" hidden="1">{"Riqfin97",#N/A,FALSE,"Tran";"Riqfinpro",#N/A,FALSE,"Tran"}</definedName>
    <definedName name="jj" localSheetId="33" hidden="1">{"Riqfin97",#N/A,FALSE,"Tran";"Riqfinpro",#N/A,FALSE,"Tran"}</definedName>
    <definedName name="jj" localSheetId="34" hidden="1">{"Riqfin97",#N/A,FALSE,"Tran";"Riqfinpro",#N/A,FALSE,"Tran"}</definedName>
    <definedName name="jj" hidden="1">{"Riqfin97",#N/A,FALSE,"Tran";"Riqfinpro",#N/A,FALSE,"Tran"}</definedName>
    <definedName name="jjj" localSheetId="11" hidden="1">'Gráfico 11 | Chart 11'!#REF!</definedName>
    <definedName name="jjj" localSheetId="18" hidden="1">'Gráfico 18 | Chart 18'!#REF!</definedName>
    <definedName name="jjj" localSheetId="37" hidden="1">#REF!</definedName>
    <definedName name="jjj" localSheetId="38" hidden="1">'Quadro 13_Table 13'!#REF!</definedName>
    <definedName name="jjj" localSheetId="40" hidden="1">[35]M!#REF!</definedName>
    <definedName name="jjj" localSheetId="42" hidden="1">'Quadro 17_Table 17'!#REF!</definedName>
    <definedName name="jjj" localSheetId="43" hidden="1">[35]M!#REF!</definedName>
    <definedName name="jjj" localSheetId="34" hidden="1">'Quadro 9_Table 9'!#REF!</definedName>
    <definedName name="jjj" hidden="1">#REF!</definedName>
    <definedName name="jjjjjj" localSheetId="11" hidden="1">'Gráfico 11 | Chart 11'!#REF!</definedName>
    <definedName name="jjjjjj" localSheetId="18" hidden="1">'Gráfico 18 | Chart 18'!#REF!</definedName>
    <definedName name="jjjjjj" localSheetId="37" hidden="1">#REF!</definedName>
    <definedName name="jjjjjj" localSheetId="38" hidden="1">'Quadro 13_Table 13'!#REF!</definedName>
    <definedName name="jjjjjj" localSheetId="40" hidden="1">'[33]J(Priv.Cap)'!#REF!</definedName>
    <definedName name="jjjjjj" localSheetId="42" hidden="1">'Quadro 17_Table 17'!#REF!</definedName>
    <definedName name="jjjjjj" localSheetId="43" hidden="1">'[33]J(Priv.Cap)'!#REF!</definedName>
    <definedName name="jjjjjj" localSheetId="34" hidden="1">'Quadro 9_Table 9'!#REF!</definedName>
    <definedName name="jjjjjj" hidden="1">#REF!</definedName>
    <definedName name="jkj">#REF!</definedName>
    <definedName name="jteje">#REF!</definedName>
    <definedName name="jtyj">#REF!</definedName>
    <definedName name="julho">#REF!</definedName>
    <definedName name="junho">#REF!</definedName>
    <definedName name="k">#REF!</definedName>
    <definedName name="ki">#REF!</definedName>
    <definedName name="KJºKLHºHKL">#REF!</definedName>
    <definedName name="kk" localSheetId="11" hidden="1">{"Tab1",#N/A,FALSE,"P";"Tab2",#N/A,FALSE,"P"}</definedName>
    <definedName name="kk" localSheetId="18" hidden="1">{"Tab1",#N/A,FALSE,"P";"Tab2",#N/A,FALSE,"P"}</definedName>
    <definedName name="kk" localSheetId="19" hidden="1">{"Tab1",#N/A,FALSE,"P";"Tab2",#N/A,FALSE,"P"}</definedName>
    <definedName name="kk" localSheetId="20" hidden="1">{"Tab1",#N/A,FALSE,"P";"Tab2",#N/A,FALSE,"P"}</definedName>
    <definedName name="kk" localSheetId="24" hidden="1">{"Tab1",#N/A,FALSE,"P";"Tab2",#N/A,FALSE,"P"}</definedName>
    <definedName name="kk" localSheetId="25" hidden="1">{"Tab1",#N/A,FALSE,"P";"Tab2",#N/A,FALSE,"P"}</definedName>
    <definedName name="kk" localSheetId="4" hidden="1">{"Tab1",#N/A,FALSE,"P";"Tab2",#N/A,FALSE,"P"}</definedName>
    <definedName name="kk" localSheetId="35" hidden="1">{"Tab1",#N/A,FALSE,"P";"Tab2",#N/A,FALSE,"P"}</definedName>
    <definedName name="kk" localSheetId="37" hidden="1">{"Tab1",#N/A,FALSE,"P";"Tab2",#N/A,FALSE,"P"}</definedName>
    <definedName name="kk" localSheetId="38" hidden="1">{"Tab1",#N/A,FALSE,"P";"Tab2",#N/A,FALSE,"P"}</definedName>
    <definedName name="kk" localSheetId="39" hidden="1">{"Tab1",#N/A,FALSE,"P";"Tab2",#N/A,FALSE,"P"}</definedName>
    <definedName name="kk" localSheetId="40" hidden="1">{"Tab1",#N/A,FALSE,"P";"Tab2",#N/A,FALSE,"P"}</definedName>
    <definedName name="kk" localSheetId="42" hidden="1">{"Tab1",#N/A,FALSE,"P";"Tab2",#N/A,FALSE,"P"}</definedName>
    <definedName name="kk" localSheetId="43" hidden="1">{"Tab1",#N/A,FALSE,"P";"Tab2",#N/A,FALSE,"P"}</definedName>
    <definedName name="kk" localSheetId="28" hidden="1">{"Tab1",#N/A,FALSE,"P";"Tab2",#N/A,FALSE,"P"}</definedName>
    <definedName name="kk" localSheetId="33" hidden="1">{"Tab1",#N/A,FALSE,"P";"Tab2",#N/A,FALSE,"P"}</definedName>
    <definedName name="kk" localSheetId="34" hidden="1">{"Tab1",#N/A,FALSE,"P";"Tab2",#N/A,FALSE,"P"}</definedName>
    <definedName name="kk" hidden="1">{"Tab1",#N/A,FALSE,"P";"Tab2",#N/A,FALSE,"P"}</definedName>
    <definedName name="kkk" localSheetId="11" hidden="1">{"Tab1",#N/A,FALSE,"P";"Tab2",#N/A,FALSE,"P"}</definedName>
    <definedName name="kkk" localSheetId="18" hidden="1">{"Tab1",#N/A,FALSE,"P";"Tab2",#N/A,FALSE,"P"}</definedName>
    <definedName name="kkk" localSheetId="19" hidden="1">{"Tab1",#N/A,FALSE,"P";"Tab2",#N/A,FALSE,"P"}</definedName>
    <definedName name="kkk" localSheetId="20" hidden="1">{"Tab1",#N/A,FALSE,"P";"Tab2",#N/A,FALSE,"P"}</definedName>
    <definedName name="kkk" localSheetId="24" hidden="1">{"Tab1",#N/A,FALSE,"P";"Tab2",#N/A,FALSE,"P"}</definedName>
    <definedName name="kkk" localSheetId="25" hidden="1">{"Tab1",#N/A,FALSE,"P";"Tab2",#N/A,FALSE,"P"}</definedName>
    <definedName name="kkk" localSheetId="4" hidden="1">{"Tab1",#N/A,FALSE,"P";"Tab2",#N/A,FALSE,"P"}</definedName>
    <definedName name="kkk" localSheetId="35" hidden="1">{"Tab1",#N/A,FALSE,"P";"Tab2",#N/A,FALSE,"P"}</definedName>
    <definedName name="kkk" localSheetId="37" hidden="1">{"Tab1",#N/A,FALSE,"P";"Tab2",#N/A,FALSE,"P"}</definedName>
    <definedName name="kkk" localSheetId="38" hidden="1">{"Tab1",#N/A,FALSE,"P";"Tab2",#N/A,FALSE,"P"}</definedName>
    <definedName name="kkk" localSheetId="39" hidden="1">{"Tab1",#N/A,FALSE,"P";"Tab2",#N/A,FALSE,"P"}</definedName>
    <definedName name="kkk" localSheetId="40" hidden="1">{"Tab1",#N/A,FALSE,"P";"Tab2",#N/A,FALSE,"P"}</definedName>
    <definedName name="kkk" localSheetId="42" hidden="1">{"Tab1",#N/A,FALSE,"P";"Tab2",#N/A,FALSE,"P"}</definedName>
    <definedName name="kkk" localSheetId="43" hidden="1">{"Tab1",#N/A,FALSE,"P";"Tab2",#N/A,FALSE,"P"}</definedName>
    <definedName name="kkk" localSheetId="28" hidden="1">{"Tab1",#N/A,FALSE,"P";"Tab2",#N/A,FALSE,"P"}</definedName>
    <definedName name="kkk" localSheetId="33" hidden="1">{"Tab1",#N/A,FALSE,"P";"Tab2",#N/A,FALSE,"P"}</definedName>
    <definedName name="kkk" localSheetId="34" hidden="1">{"Tab1",#N/A,FALSE,"P";"Tab2",#N/A,FALSE,"P"}</definedName>
    <definedName name="kkk" hidden="1">{"Tab1",#N/A,FALSE,"P";"Tab2",#N/A,FALSE,"P"}</definedName>
    <definedName name="kkkk" localSheetId="11" hidden="1">'Gráfico 11 | Chart 11'!#REF!</definedName>
    <definedName name="kkkk" localSheetId="18" hidden="1">'Gráfico 18 | Chart 18'!#REF!</definedName>
    <definedName name="kkkk" localSheetId="37" hidden="1">#REF!</definedName>
    <definedName name="kkkk" localSheetId="38" hidden="1">'Quadro 13_Table 13'!#REF!</definedName>
    <definedName name="kkkk" localSheetId="40" hidden="1">[36]M!#REF!</definedName>
    <definedName name="kkkk" localSheetId="42" hidden="1">'Quadro 17_Table 17'!#REF!</definedName>
    <definedName name="kkkk" localSheetId="43" hidden="1">[36]M!#REF!</definedName>
    <definedName name="kkkk" localSheetId="34" hidden="1">'Quadro 9_Table 9'!#REF!</definedName>
    <definedName name="kkkk" hidden="1">#REF!</definedName>
    <definedName name="kol" localSheetId="11" hidden="1">'Gráfico 11 | Chart 11'!#REF!</definedName>
    <definedName name="kol" localSheetId="18" hidden="1">'Gráfico 18 | Chart 18'!#REF!</definedName>
    <definedName name="kol" localSheetId="37" hidden="1">#REF!</definedName>
    <definedName name="kol" localSheetId="38" hidden="1">'Quadro 13_Table 13'!#REF!</definedName>
    <definedName name="kol" localSheetId="42" hidden="1">'Quadro 17_Table 17'!#REF!</definedName>
    <definedName name="kol" localSheetId="34" hidden="1">'Quadro 9_Table 9'!#REF!</definedName>
    <definedName name="kol" hidden="1">#REF!</definedName>
    <definedName name="Korea_5B" localSheetId="11">'Gráfico 11 | Chart 11'!#REF!</definedName>
    <definedName name="Korea_5B">#REF!</definedName>
    <definedName name="kossi" localSheetId="11" hidden="1">'Gráfico 11 | Chart 11'!#REF!</definedName>
    <definedName name="kossi" localSheetId="18" hidden="1">'Gráfico 18 | Chart 18'!#REF!</definedName>
    <definedName name="kossi" localSheetId="37" hidden="1">#REF!</definedName>
    <definedName name="kossi" localSheetId="38" hidden="1">'Quadro 13_Table 13'!#REF!</definedName>
    <definedName name="kossi" localSheetId="40" hidden="1">'[13]Dep fonct'!#REF!</definedName>
    <definedName name="kossi" localSheetId="42" hidden="1">'Quadro 17_Table 17'!#REF!</definedName>
    <definedName name="kossi" localSheetId="43" hidden="1">'[13]Dep fonct'!#REF!</definedName>
    <definedName name="kossi" localSheetId="34" hidden="1">'Quadro 9_Table 9'!#REF!</definedName>
    <definedName name="kossi" hidden="1">#REF!</definedName>
    <definedName name="limcount" hidden="1">1</definedName>
    <definedName name="Lista_das_Entidades_da_Administração_Central">#REF!</definedName>
    <definedName name="Lista_eco" localSheetId="11">'Gráfico 11 | Chart 11'!#REF!</definedName>
    <definedName name="Lista_eco">#REF!</definedName>
    <definedName name="lixo">#REF!</definedName>
    <definedName name="ljkn">#REF!</definedName>
    <definedName name="ll" localSheetId="11" hidden="1">{"Tab1",#N/A,FALSE,"P";"Tab2",#N/A,FALSE,"P"}</definedName>
    <definedName name="ll" localSheetId="18" hidden="1">{"Tab1",#N/A,FALSE,"P";"Tab2",#N/A,FALSE,"P"}</definedName>
    <definedName name="ll" localSheetId="19" hidden="1">{"Tab1",#N/A,FALSE,"P";"Tab2",#N/A,FALSE,"P"}</definedName>
    <definedName name="ll" localSheetId="20" hidden="1">{"Tab1",#N/A,FALSE,"P";"Tab2",#N/A,FALSE,"P"}</definedName>
    <definedName name="ll" localSheetId="24" hidden="1">{"Tab1",#N/A,FALSE,"P";"Tab2",#N/A,FALSE,"P"}</definedName>
    <definedName name="ll" localSheetId="25" hidden="1">{"Tab1",#N/A,FALSE,"P";"Tab2",#N/A,FALSE,"P"}</definedName>
    <definedName name="ll" localSheetId="4" hidden="1">{"Tab1",#N/A,FALSE,"P";"Tab2",#N/A,FALSE,"P"}</definedName>
    <definedName name="ll" localSheetId="35" hidden="1">{"Tab1",#N/A,FALSE,"P";"Tab2",#N/A,FALSE,"P"}</definedName>
    <definedName name="ll" localSheetId="37" hidden="1">{"Tab1",#N/A,FALSE,"P";"Tab2",#N/A,FALSE,"P"}</definedName>
    <definedName name="ll" localSheetId="38" hidden="1">{"Tab1",#N/A,FALSE,"P";"Tab2",#N/A,FALSE,"P"}</definedName>
    <definedName name="ll" localSheetId="39" hidden="1">{"Tab1",#N/A,FALSE,"P";"Tab2",#N/A,FALSE,"P"}</definedName>
    <definedName name="ll" localSheetId="40" hidden="1">{"Tab1",#N/A,FALSE,"P";"Tab2",#N/A,FALSE,"P"}</definedName>
    <definedName name="ll" localSheetId="42" hidden="1">{"Tab1",#N/A,FALSE,"P";"Tab2",#N/A,FALSE,"P"}</definedName>
    <definedName name="ll" localSheetId="43" hidden="1">{"Tab1",#N/A,FALSE,"P";"Tab2",#N/A,FALSE,"P"}</definedName>
    <definedName name="ll" localSheetId="28" hidden="1">{"Tab1",#N/A,FALSE,"P";"Tab2",#N/A,FALSE,"P"}</definedName>
    <definedName name="ll" localSheetId="33" hidden="1">{"Tab1",#N/A,FALSE,"P";"Tab2",#N/A,FALSE,"P"}</definedName>
    <definedName name="ll" localSheetId="34" hidden="1">{"Tab1",#N/A,FALSE,"P";"Tab2",#N/A,FALSE,"P"}</definedName>
    <definedName name="ll" hidden="1">{"Tab1",#N/A,FALSE,"P";"Tab2",#N/A,FALSE,"P"}</definedName>
    <definedName name="lll" localSheetId="11" hidden="1">{"Riqfin97",#N/A,FALSE,"Tran";"Riqfinpro",#N/A,FALSE,"Tran"}</definedName>
    <definedName name="lll" localSheetId="18" hidden="1">{"Riqfin97",#N/A,FALSE,"Tran";"Riqfinpro",#N/A,FALSE,"Tran"}</definedName>
    <definedName name="lll" localSheetId="19" hidden="1">{"Riqfin97",#N/A,FALSE,"Tran";"Riqfinpro",#N/A,FALSE,"Tran"}</definedName>
    <definedName name="lll" localSheetId="20" hidden="1">{"Riqfin97",#N/A,FALSE,"Tran";"Riqfinpro",#N/A,FALSE,"Tran"}</definedName>
    <definedName name="lll" localSheetId="24" hidden="1">{"Riqfin97",#N/A,FALSE,"Tran";"Riqfinpro",#N/A,FALSE,"Tran"}</definedName>
    <definedName name="lll" localSheetId="25" hidden="1">{"Riqfin97",#N/A,FALSE,"Tran";"Riqfinpro",#N/A,FALSE,"Tran"}</definedName>
    <definedName name="lll" localSheetId="4" hidden="1">{"Riqfin97",#N/A,FALSE,"Tran";"Riqfinpro",#N/A,FALSE,"Tran"}</definedName>
    <definedName name="lll" localSheetId="35" hidden="1">{"Riqfin97",#N/A,FALSE,"Tran";"Riqfinpro",#N/A,FALSE,"Tran"}</definedName>
    <definedName name="lll" localSheetId="37" hidden="1">{"Riqfin97",#N/A,FALSE,"Tran";"Riqfinpro",#N/A,FALSE,"Tran"}</definedName>
    <definedName name="lll" localSheetId="38" hidden="1">{"Riqfin97",#N/A,FALSE,"Tran";"Riqfinpro",#N/A,FALSE,"Tran"}</definedName>
    <definedName name="lll" localSheetId="39" hidden="1">{"Riqfin97",#N/A,FALSE,"Tran";"Riqfinpro",#N/A,FALSE,"Tran"}</definedName>
    <definedName name="lll" localSheetId="40" hidden="1">{"Riqfin97",#N/A,FALSE,"Tran";"Riqfinpro",#N/A,FALSE,"Tran"}</definedName>
    <definedName name="lll" localSheetId="42" hidden="1">{"Riqfin97",#N/A,FALSE,"Tran";"Riqfinpro",#N/A,FALSE,"Tran"}</definedName>
    <definedName name="lll" localSheetId="43" hidden="1">{"Riqfin97",#N/A,FALSE,"Tran";"Riqfinpro",#N/A,FALSE,"Tran"}</definedName>
    <definedName name="lll" localSheetId="28" hidden="1">{"Riqfin97",#N/A,FALSE,"Tran";"Riqfinpro",#N/A,FALSE,"Tran"}</definedName>
    <definedName name="lll" localSheetId="33" hidden="1">{"Riqfin97",#N/A,FALSE,"Tran";"Riqfinpro",#N/A,FALSE,"Tran"}</definedName>
    <definedName name="lll" localSheetId="34" hidden="1">{"Riqfin97",#N/A,FALSE,"Tran";"Riqfinpro",#N/A,FALSE,"Tran"}</definedName>
    <definedName name="lll" hidden="1">{"Riqfin97",#N/A,FALSE,"Tran";"Riqfinpro",#N/A,FALSE,"Tran"}</definedName>
    <definedName name="lllia">#REF!</definedName>
    <definedName name="llll" localSheetId="11" hidden="1">'Gráfico 11 | Chart 11'!#REF!</definedName>
    <definedName name="llll" localSheetId="18" hidden="1">'Gráfico 18 | Chart 18'!#REF!</definedName>
    <definedName name="llll" localSheetId="37" hidden="1">#REF!</definedName>
    <definedName name="llll" localSheetId="38" hidden="1">'Quadro 13_Table 13'!#REF!</definedName>
    <definedName name="llll" localSheetId="40" hidden="1">[35]M!#REF!</definedName>
    <definedName name="llll" localSheetId="42" hidden="1">'Quadro 17_Table 17'!#REF!</definedName>
    <definedName name="llll" localSheetId="43" hidden="1">[35]M!#REF!</definedName>
    <definedName name="llll" localSheetId="34" hidden="1">'Quadro 9_Table 9'!#REF!</definedName>
    <definedName name="llll" hidden="1">#REF!</definedName>
    <definedName name="loans">#REF!</definedName>
    <definedName name="M">#REF!</definedName>
    <definedName name="M_CGCE1">#REF!</definedName>
    <definedName name="M_CGCE10">#REF!</definedName>
    <definedName name="M_CGCE11">#REF!</definedName>
    <definedName name="M_CGCE12">#REF!</definedName>
    <definedName name="M_CGCE13">#REF!</definedName>
    <definedName name="M_CGCE14">#REF!</definedName>
    <definedName name="M_CGCE15">#REF!</definedName>
    <definedName name="M_CGCE16">#REF!</definedName>
    <definedName name="M_CGCE17">#REF!</definedName>
    <definedName name="M_CGCE18">#REF!</definedName>
    <definedName name="M_CGCE19">#REF!</definedName>
    <definedName name="M_CGCE2">#REF!</definedName>
    <definedName name="M_CGCE20">#REF!</definedName>
    <definedName name="M_CGCE21">#REF!</definedName>
    <definedName name="M_CGCE22">#REF!</definedName>
    <definedName name="M_CGCE23">#REF!</definedName>
    <definedName name="M_CGCE3">#REF!</definedName>
    <definedName name="M_CGCE4">#REF!</definedName>
    <definedName name="M_CGCE5">#REF!</definedName>
    <definedName name="M_CGCE6">#REF!</definedName>
    <definedName name="M_CGCE7">#REF!</definedName>
    <definedName name="M_CGCE8">#REF!</definedName>
    <definedName name="M_CGCE9">#REF!</definedName>
    <definedName name="MACRO1.1">#REF!</definedName>
    <definedName name="MACRO1.2">#REF!</definedName>
    <definedName name="MACRO1.3">#REF!</definedName>
    <definedName name="MACRO1.4">#REF!</definedName>
    <definedName name="MACRO1.5">#REF!</definedName>
    <definedName name="MACRO2">#REF!</definedName>
    <definedName name="MACRO2.1">#REF!</definedName>
    <definedName name="maio">#REF!</definedName>
    <definedName name="MAPA">#REF!</definedName>
    <definedName name="mapa1">#REF!</definedName>
    <definedName name="MAPA2">#REF!</definedName>
    <definedName name="Mar" localSheetId="11">'Gráfico 11 | Chart 11'!#REF!</definedName>
    <definedName name="Mar">#REF!</definedName>
    <definedName name="Mar_2" localSheetId="11">'Gráfico 11 | Chart 11'!#REF!</definedName>
    <definedName name="Mar_2">#REF!</definedName>
    <definedName name="marco">#REF!</definedName>
    <definedName name="marco_1digito">#REF!</definedName>
    <definedName name="MARINHA1">#REF!</definedName>
    <definedName name="MARINHA2">#REF!</definedName>
    <definedName name="MdP">#REF!</definedName>
    <definedName name="MDTab" localSheetId="11" hidden="1">{FALSE,FALSE,-1.25,-15.5,484.5,276.75,FALSE,FALSE,TRUE,TRUE,0,12,#N/A,46,#N/A,2.93460490463215,15.35,1,FALSE,FALSE,3,TRUE,1,FALSE,100,"Swvu.PLA1.","ACwvu.PLA1.",#N/A,FALSE,FALSE,0,0,0,0,2,"","",TRUE,TRUE,FALSE,FALSE,1,60,#N/A,#N/A,FALSE,FALSE,FALSE,FALSE,FALSE,FALSE,FALSE,9,65532,65532,FALSE,FALSE,TRUE,TRUE,TRUE}</definedName>
    <definedName name="MDTab" localSheetId="18" hidden="1">{FALSE,FALSE,-1.25,-15.5,484.5,276.75,FALSE,FALSE,TRUE,TRUE,0,12,#N/A,46,#N/A,2.93460490463215,15.35,1,FALSE,FALSE,3,TRUE,1,FALSE,100,"Swvu.PLA1.","ACwvu.PLA1.",#N/A,FALSE,FALSE,0,0,0,0,2,"","",TRUE,TRUE,FALSE,FALSE,1,60,#N/A,#N/A,FALSE,FALSE,FALSE,FALSE,FALSE,FALSE,FALSE,9,65532,65532,FALSE,FALSE,TRUE,TRUE,TRUE}</definedName>
    <definedName name="MDTab" localSheetId="19" hidden="1">{FALSE,FALSE,-1.25,-15.5,484.5,276.75,FALSE,FALSE,TRUE,TRUE,0,12,#N/A,46,#N/A,2.93460490463215,15.35,1,FALSE,FALSE,3,TRUE,1,FALSE,100,"Swvu.PLA1.","ACwvu.PLA1.",#N/A,FALSE,FALSE,0,0,0,0,2,"","",TRUE,TRUE,FALSE,FALSE,1,60,#N/A,#N/A,FALSE,FALSE,FALSE,FALSE,FALSE,FALSE,FALSE,9,65532,65532,FALSE,FALSE,TRUE,TRUE,TRUE}</definedName>
    <definedName name="MDTab" localSheetId="20" hidden="1">{FALSE,FALSE,-1.25,-15.5,484.5,276.75,FALSE,FALSE,TRUE,TRUE,0,12,#N/A,46,#N/A,2.93460490463215,15.35,1,FALSE,FALSE,3,TRUE,1,FALSE,100,"Swvu.PLA1.","ACwvu.PLA1.",#N/A,FALSE,FALSE,0,0,0,0,2,"","",TRUE,TRUE,FALSE,FALSE,1,60,#N/A,#N/A,FALSE,FALSE,FALSE,FALSE,FALSE,FALSE,FALSE,9,65532,65532,FALSE,FALSE,TRUE,TRUE,TRUE}</definedName>
    <definedName name="MDTab" localSheetId="24" hidden="1">{FALSE,FALSE,-1.25,-15.5,484.5,276.75,FALSE,FALSE,TRUE,TRUE,0,12,#N/A,46,#N/A,2.93460490463215,15.35,1,FALSE,FALSE,3,TRUE,1,FALSE,100,"Swvu.PLA1.","ACwvu.PLA1.",#N/A,FALSE,FALSE,0,0,0,0,2,"","",TRUE,TRUE,FALSE,FALSE,1,60,#N/A,#N/A,FALSE,FALSE,FALSE,FALSE,FALSE,FALSE,FALSE,9,65532,65532,FALSE,FALSE,TRUE,TRUE,TRUE}</definedName>
    <definedName name="MDTab" localSheetId="25" hidden="1">{FALSE,FALSE,-1.25,-15.5,484.5,276.75,FALSE,FALSE,TRUE,TRUE,0,12,#N/A,46,#N/A,2.93460490463215,15.35,1,FALSE,FALSE,3,TRUE,1,FALSE,100,"Swvu.PLA1.","ACwvu.PLA1.",#N/A,FALSE,FALSE,0,0,0,0,2,"","",TRUE,TRUE,FALSE,FALSE,1,60,#N/A,#N/A,FALSE,FALSE,FALSE,FALSE,FALSE,FALSE,FALSE,9,65532,65532,FALSE,FALSE,TRUE,TRUE,TRUE}</definedName>
    <definedName name="MDTab" localSheetId="4" hidden="1">{FALSE,FALSE,-1.25,-15.5,484.5,276.75,FALSE,FALSE,TRUE,TRUE,0,12,#N/A,46,#N/A,2.93460490463215,15.35,1,FALSE,FALSE,3,TRUE,1,FALSE,100,"Swvu.PLA1.","ACwvu.PLA1.",#N/A,FALSE,FALSE,0,0,0,0,2,"","",TRUE,TRUE,FALSE,FALSE,1,60,#N/A,#N/A,FALSE,FALSE,FALSE,FALSE,FALSE,FALSE,FALSE,9,65532,65532,FALSE,FALSE,TRUE,TRUE,TRUE}</definedName>
    <definedName name="MDTab" localSheetId="35" hidden="1">{FALSE,FALSE,-1.25,-15.5,484.5,276.75,FALSE,FALSE,TRUE,TRUE,0,12,#N/A,46,#N/A,2.93460490463215,15.35,1,FALSE,FALSE,3,TRUE,1,FALSE,100,"Swvu.PLA1.","ACwvu.PLA1.",#N/A,FALSE,FALSE,0,0,0,0,2,"","",TRUE,TRUE,FALSE,FALSE,1,60,#N/A,#N/A,FALSE,FALSE,FALSE,FALSE,FALSE,FALSE,FALSE,9,65532,65532,FALSE,FALSE,TRUE,TRUE,TRUE}</definedName>
    <definedName name="MDTab" localSheetId="37" hidden="1">{FALSE,FALSE,-1.25,-15.5,484.5,276.75,FALSE,FALSE,TRUE,TRUE,0,12,#N/A,46,#N/A,2.93460490463215,15.35,1,FALSE,FALSE,3,TRUE,1,FALSE,100,"Swvu.PLA1.","ACwvu.PLA1.",#N/A,FALSE,FALSE,0,0,0,0,2,"","",TRUE,TRUE,FALSE,FALSE,1,60,#N/A,#N/A,FALSE,FALSE,FALSE,FALSE,FALSE,FALSE,FALSE,9,65532,65532,FALSE,FALSE,TRUE,TRUE,TRUE}</definedName>
    <definedName name="MDTab" localSheetId="38" hidden="1">{FALSE,FALSE,-1.25,-15.5,484.5,276.75,FALSE,FALSE,TRUE,TRUE,0,12,#N/A,46,#N/A,2.93460490463215,15.35,1,FALSE,FALSE,3,TRUE,1,FALSE,100,"Swvu.PLA1.","ACwvu.PLA1.",#N/A,FALSE,FALSE,0,0,0,0,2,"","",TRUE,TRUE,FALSE,FALSE,1,60,#N/A,#N/A,FALSE,FALSE,FALSE,FALSE,FALSE,FALSE,FALSE,9,65532,65532,FALSE,FALSE,TRUE,TRUE,TRUE}</definedName>
    <definedName name="MDTab" localSheetId="39" hidden="1">{FALSE,FALSE,-1.25,-15.5,484.5,276.75,FALSE,FALSE,TRUE,TRUE,0,12,#N/A,46,#N/A,2.93460490463215,15.35,1,FALSE,FALSE,3,TRUE,1,FALSE,100,"Swvu.PLA1.","ACwvu.PLA1.",#N/A,FALSE,FALSE,0,0,0,0,2,"","",TRUE,TRUE,FALSE,FALSE,1,60,#N/A,#N/A,FALSE,FALSE,FALSE,FALSE,FALSE,FALSE,FALSE,9,65532,65532,FALSE,FALSE,TRUE,TRUE,TRUE}</definedName>
    <definedName name="MDTab" localSheetId="40" hidden="1">{FALSE,FALSE,-1.25,-15.5,484.5,276.75,FALSE,FALSE,TRUE,TRUE,0,12,#N/A,46,#N/A,2.93460490463215,15.35,1,FALSE,FALSE,3,TRUE,1,FALSE,100,"Swvu.PLA1.","ACwvu.PLA1.",#N/A,FALSE,FALSE,0,0,0,0,2,"","",TRUE,TRUE,FALSE,FALSE,1,60,#N/A,#N/A,FALSE,FALSE,FALSE,FALSE,FALSE,FALSE,FALSE,9,65532,65532,FALSE,FALSE,TRUE,TRUE,TRUE}</definedName>
    <definedName name="MDTab" localSheetId="42" hidden="1">{FALSE,FALSE,-1.25,-15.5,484.5,276.75,FALSE,FALSE,TRUE,TRUE,0,12,#N/A,46,#N/A,2.93460490463215,15.35,1,FALSE,FALSE,3,TRUE,1,FALSE,100,"Swvu.PLA1.","ACwvu.PLA1.",#N/A,FALSE,FALSE,0,0,0,0,2,"","",TRUE,TRUE,FALSE,FALSE,1,60,#N/A,#N/A,FALSE,FALSE,FALSE,FALSE,FALSE,FALSE,FALSE,9,65532,65532,FALSE,FALSE,TRUE,TRUE,TRUE}</definedName>
    <definedName name="MDTab" localSheetId="43" hidden="1">{FALSE,FALSE,-1.25,-15.5,484.5,276.75,FALSE,FALSE,TRUE,TRUE,0,12,#N/A,46,#N/A,2.93460490463215,15.35,1,FALSE,FALSE,3,TRUE,1,FALSE,100,"Swvu.PLA1.","ACwvu.PLA1.",#N/A,FALSE,FALSE,0,0,0,0,2,"","",TRUE,TRUE,FALSE,FALSE,1,60,#N/A,#N/A,FALSE,FALSE,FALSE,FALSE,FALSE,FALSE,FALSE,9,65532,65532,FALSE,FALSE,TRUE,TRUE,TRUE}</definedName>
    <definedName name="MDTab" localSheetId="28" hidden="1">{FALSE,FALSE,-1.25,-15.5,484.5,276.75,FALSE,FALSE,TRUE,TRUE,0,12,#N/A,46,#N/A,2.93460490463215,15.35,1,FALSE,FALSE,3,TRUE,1,FALSE,100,"Swvu.PLA1.","ACwvu.PLA1.",#N/A,FALSE,FALSE,0,0,0,0,2,"","",TRUE,TRUE,FALSE,FALSE,1,60,#N/A,#N/A,FALSE,FALSE,FALSE,FALSE,FALSE,FALSE,FALSE,9,65532,65532,FALSE,FALSE,TRUE,TRUE,TRUE}</definedName>
    <definedName name="MDTab" localSheetId="33" hidden="1">{FALSE,FALSE,-1.25,-15.5,484.5,276.75,FALSE,FALSE,TRUE,TRUE,0,12,#N/A,46,#N/A,2.93460490463215,15.35,1,FALSE,FALSE,3,TRUE,1,FALSE,100,"Swvu.PLA1.","ACwvu.PLA1.",#N/A,FALSE,FALSE,0,0,0,0,2,"","",TRUE,TRUE,FALSE,FALSE,1,60,#N/A,#N/A,FALSE,FALSE,FALSE,FALSE,FALSE,FALSE,FALSE,9,65532,65532,FALSE,FALSE,TRUE,TRUE,TRUE}</definedName>
    <definedName name="MDTab" localSheetId="34"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n" localSheetId="11">'Gráfico 11 | Chart 11'!#REF!</definedName>
    <definedName name="Men">#REF!</definedName>
    <definedName name="MES" localSheetId="11">'Gráfico 11 | Chart 11'!#REF!</definedName>
    <definedName name="MES">#REF!</definedName>
    <definedName name="MES_2" localSheetId="11">'Gráfico 11 | Chart 11'!#REF!</definedName>
    <definedName name="MES_2">#REF!</definedName>
    <definedName name="Meses">#REF!</definedName>
    <definedName name="MESS" localSheetId="11">'Gráfico 11 | Chart 11'!#REF!</definedName>
    <definedName name="MESS">#REF!</definedName>
    <definedName name="Mexico_5B" localSheetId="11">'Gráfico 11 | Chart 11'!#REF!</definedName>
    <definedName name="Mexico_5B">#REF!</definedName>
    <definedName name="MIN" localSheetId="11">'Gráfico 11 | Chart 11'!#REF!</definedName>
    <definedName name="MIN">#REF!</definedName>
    <definedName name="MinAno">#REF!</definedName>
    <definedName name="miniesterio" localSheetId="11">'Gráfico 11 | Chart 11'!#REF!</definedName>
    <definedName name="miniesterio">#REF!</definedName>
    <definedName name="MINISTÉRIO" localSheetId="11">'Gráfico 11 | Chart 11'!#REF!</definedName>
    <definedName name="MINISTÉRIO">#REF!</definedName>
    <definedName name="MJ" localSheetId="11">'Gráfico 11 | Chart 11'!#REF!</definedName>
    <definedName name="MJ">#REF!</definedName>
    <definedName name="MJ_2" localSheetId="11">'Gráfico 11 | Chart 11'!#REF!</definedName>
    <definedName name="MJ_2">#REF!</definedName>
    <definedName name="MJustiça" localSheetId="11">'Gráfico 11 | Chart 11'!#REF!</definedName>
    <definedName name="MJustiça">#REF!</definedName>
    <definedName name="MJustiça_2" localSheetId="11">'Gráfico 11 | Chart 11'!#REF!</definedName>
    <definedName name="MJustiça_2">#REF!</definedName>
    <definedName name="mm" localSheetId="11">'Gráfico 11 | Chart 11'!#REF!</definedName>
    <definedName name="mm">#REF!</definedName>
    <definedName name="mm_2" localSheetId="11">'Gráfico 11 | Chart 11'!#REF!</definedName>
    <definedName name="mm_2">#REF!</definedName>
    <definedName name="mmm" localSheetId="11" hidden="1">{"Riqfin97",#N/A,FALSE,"Tran";"Riqfinpro",#N/A,FALSE,"Tran"}</definedName>
    <definedName name="mmm" localSheetId="18" hidden="1">{"Riqfin97",#N/A,FALSE,"Tran";"Riqfinpro",#N/A,FALSE,"Tran"}</definedName>
    <definedName name="mmm" localSheetId="19" hidden="1">{"Riqfin97",#N/A,FALSE,"Tran";"Riqfinpro",#N/A,FALSE,"Tran"}</definedName>
    <definedName name="mmm" localSheetId="20" hidden="1">{"Riqfin97",#N/A,FALSE,"Tran";"Riqfinpro",#N/A,FALSE,"Tran"}</definedName>
    <definedName name="mmm" localSheetId="24" hidden="1">{"Riqfin97",#N/A,FALSE,"Tran";"Riqfinpro",#N/A,FALSE,"Tran"}</definedName>
    <definedName name="mmm" localSheetId="25" hidden="1">{"Riqfin97",#N/A,FALSE,"Tran";"Riqfinpro",#N/A,FALSE,"Tran"}</definedName>
    <definedName name="mmm" localSheetId="4" hidden="1">{"Riqfin97",#N/A,FALSE,"Tran";"Riqfinpro",#N/A,FALSE,"Tran"}</definedName>
    <definedName name="mmm" localSheetId="35" hidden="1">{"Riqfin97",#N/A,FALSE,"Tran";"Riqfinpro",#N/A,FALSE,"Tran"}</definedName>
    <definedName name="mmm" localSheetId="37" hidden="1">{"Riqfin97",#N/A,FALSE,"Tran";"Riqfinpro",#N/A,FALSE,"Tran"}</definedName>
    <definedName name="mmm" localSheetId="38" hidden="1">{"Riqfin97",#N/A,FALSE,"Tran";"Riqfinpro",#N/A,FALSE,"Tran"}</definedName>
    <definedName name="mmm" localSheetId="39" hidden="1">{"Riqfin97",#N/A,FALSE,"Tran";"Riqfinpro",#N/A,FALSE,"Tran"}</definedName>
    <definedName name="mmm" localSheetId="40" hidden="1">{"Riqfin97",#N/A,FALSE,"Tran";"Riqfinpro",#N/A,FALSE,"Tran"}</definedName>
    <definedName name="mmm" localSheetId="42" hidden="1">{"Riqfin97",#N/A,FALSE,"Tran";"Riqfinpro",#N/A,FALSE,"Tran"}</definedName>
    <definedName name="mmm" localSheetId="43" hidden="1">{"Riqfin97",#N/A,FALSE,"Tran";"Riqfinpro",#N/A,FALSE,"Tran"}</definedName>
    <definedName name="mmm" localSheetId="28" hidden="1">{"Riqfin97",#N/A,FALSE,"Tran";"Riqfinpro",#N/A,FALSE,"Tran"}</definedName>
    <definedName name="mmm" localSheetId="33" hidden="1">{"Riqfin97",#N/A,FALSE,"Tran";"Riqfinpro",#N/A,FALSE,"Tran"}</definedName>
    <definedName name="mmm" localSheetId="34" hidden="1">{"Riqfin97",#N/A,FALSE,"Tran";"Riqfinpro",#N/A,FALSE,"Tran"}</definedName>
    <definedName name="mmm" hidden="1">{"Riqfin97",#N/A,FALSE,"Tran";"Riqfinpro",#N/A,FALSE,"Tran"}</definedName>
    <definedName name="mmmm" localSheetId="11" hidden="1">{"Tab1",#N/A,FALSE,"P";"Tab2",#N/A,FALSE,"P"}</definedName>
    <definedName name="mmmm" localSheetId="18" hidden="1">{"Tab1",#N/A,FALSE,"P";"Tab2",#N/A,FALSE,"P"}</definedName>
    <definedName name="mmmm" localSheetId="19" hidden="1">{"Tab1",#N/A,FALSE,"P";"Tab2",#N/A,FALSE,"P"}</definedName>
    <definedName name="mmmm" localSheetId="20" hidden="1">{"Tab1",#N/A,FALSE,"P";"Tab2",#N/A,FALSE,"P"}</definedName>
    <definedName name="mmmm" localSheetId="24" hidden="1">{"Tab1",#N/A,FALSE,"P";"Tab2",#N/A,FALSE,"P"}</definedName>
    <definedName name="mmmm" localSheetId="25" hidden="1">{"Tab1",#N/A,FALSE,"P";"Tab2",#N/A,FALSE,"P"}</definedName>
    <definedName name="mmmm" localSheetId="4" hidden="1">{"Tab1",#N/A,FALSE,"P";"Tab2",#N/A,FALSE,"P"}</definedName>
    <definedName name="mmmm" localSheetId="35" hidden="1">{"Tab1",#N/A,FALSE,"P";"Tab2",#N/A,FALSE,"P"}</definedName>
    <definedName name="mmmm" localSheetId="37" hidden="1">{"Tab1",#N/A,FALSE,"P";"Tab2",#N/A,FALSE,"P"}</definedName>
    <definedName name="mmmm" localSheetId="38" hidden="1">{"Tab1",#N/A,FALSE,"P";"Tab2",#N/A,FALSE,"P"}</definedName>
    <definedName name="mmmm" localSheetId="39" hidden="1">{"Tab1",#N/A,FALSE,"P";"Tab2",#N/A,FALSE,"P"}</definedName>
    <definedName name="mmmm" localSheetId="40" hidden="1">{"Tab1",#N/A,FALSE,"P";"Tab2",#N/A,FALSE,"P"}</definedName>
    <definedName name="mmmm" localSheetId="42" hidden="1">{"Tab1",#N/A,FALSE,"P";"Tab2",#N/A,FALSE,"P"}</definedName>
    <definedName name="mmmm" localSheetId="43" hidden="1">{"Tab1",#N/A,FALSE,"P";"Tab2",#N/A,FALSE,"P"}</definedName>
    <definedName name="mmmm" localSheetId="28" hidden="1">{"Tab1",#N/A,FALSE,"P";"Tab2",#N/A,FALSE,"P"}</definedName>
    <definedName name="mmmm" localSheetId="33" hidden="1">{"Tab1",#N/A,FALSE,"P";"Tab2",#N/A,FALSE,"P"}</definedName>
    <definedName name="mmmm" localSheetId="34" hidden="1">{"Tab1",#N/A,FALSE,"P";"Tab2",#N/A,FALSE,"P"}</definedName>
    <definedName name="mmmm" hidden="1">{"Tab1",#N/A,FALSE,"P";"Tab2",#N/A,FALSE,"P"}</definedName>
    <definedName name="Moedasafterswap">#REF!</definedName>
    <definedName name="month">#REF!</definedName>
    <definedName name="monthNames">#REF!</definedName>
    <definedName name="n">#REF!</definedName>
    <definedName name="NATUREZA" localSheetId="11">'Gráfico 11 | Chart 11'!#REF!</definedName>
    <definedName name="NATUREZA">#REF!</definedName>
    <definedName name="Nec_fin">#REF!</definedName>
    <definedName name="Netherlands_5B" localSheetId="11">'Gráfico 11 | Chart 11'!#REF!</definedName>
    <definedName name="Netherlands_5B">#REF!</definedName>
    <definedName name="New_Zealand_5B" localSheetId="11">'Gráfico 11 | Chart 11'!#REF!</definedName>
    <definedName name="New_Zealand_5B">#REF!</definedName>
    <definedName name="newrange"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IF">#REF!</definedName>
    <definedName name="NLG">#REF!</definedName>
    <definedName name="nn" localSheetId="11" hidden="1">{"Riqfin97",#N/A,FALSE,"Tran";"Riqfinpro",#N/A,FALSE,"Tran"}</definedName>
    <definedName name="nn" localSheetId="18" hidden="1">{"Riqfin97",#N/A,FALSE,"Tran";"Riqfinpro",#N/A,FALSE,"Tran"}</definedName>
    <definedName name="nn" localSheetId="19" hidden="1">{"Riqfin97",#N/A,FALSE,"Tran";"Riqfinpro",#N/A,FALSE,"Tran"}</definedName>
    <definedName name="nn" localSheetId="20" hidden="1">{"Riqfin97",#N/A,FALSE,"Tran";"Riqfinpro",#N/A,FALSE,"Tran"}</definedName>
    <definedName name="nn" localSheetId="24" hidden="1">{"Riqfin97",#N/A,FALSE,"Tran";"Riqfinpro",#N/A,FALSE,"Tran"}</definedName>
    <definedName name="nn" localSheetId="25" hidden="1">{"Riqfin97",#N/A,FALSE,"Tran";"Riqfinpro",#N/A,FALSE,"Tran"}</definedName>
    <definedName name="nn" localSheetId="4" hidden="1">{"Riqfin97",#N/A,FALSE,"Tran";"Riqfinpro",#N/A,FALSE,"Tran"}</definedName>
    <definedName name="nn" localSheetId="35" hidden="1">{"Riqfin97",#N/A,FALSE,"Tran";"Riqfinpro",#N/A,FALSE,"Tran"}</definedName>
    <definedName name="nn" localSheetId="37" hidden="1">{"Riqfin97",#N/A,FALSE,"Tran";"Riqfinpro",#N/A,FALSE,"Tran"}</definedName>
    <definedName name="nn" localSheetId="38" hidden="1">{"Riqfin97",#N/A,FALSE,"Tran";"Riqfinpro",#N/A,FALSE,"Tran"}</definedName>
    <definedName name="nn" localSheetId="39" hidden="1">{"Riqfin97",#N/A,FALSE,"Tran";"Riqfinpro",#N/A,FALSE,"Tran"}</definedName>
    <definedName name="nn" localSheetId="40" hidden="1">{"Riqfin97",#N/A,FALSE,"Tran";"Riqfinpro",#N/A,FALSE,"Tran"}</definedName>
    <definedName name="nn" localSheetId="42" hidden="1">{"Riqfin97",#N/A,FALSE,"Tran";"Riqfinpro",#N/A,FALSE,"Tran"}</definedName>
    <definedName name="nn" localSheetId="43" hidden="1">{"Riqfin97",#N/A,FALSE,"Tran";"Riqfinpro",#N/A,FALSE,"Tran"}</definedName>
    <definedName name="nn" localSheetId="28" hidden="1">{"Riqfin97",#N/A,FALSE,"Tran";"Riqfinpro",#N/A,FALSE,"Tran"}</definedName>
    <definedName name="nn" localSheetId="33" hidden="1">{"Riqfin97",#N/A,FALSE,"Tran";"Riqfinpro",#N/A,FALSE,"Tran"}</definedName>
    <definedName name="nn" localSheetId="34" hidden="1">{"Riqfin97",#N/A,FALSE,"Tran";"Riqfinpro",#N/A,FALSE,"Tran"}</definedName>
    <definedName name="nn" hidden="1">{"Riqfin97",#N/A,FALSE,"Tran";"Riqfinpro",#N/A,FALSE,"Tran"}</definedName>
    <definedName name="nnga" localSheetId="11" hidden="1">'Gráfico 11 | Chart 11'!#REF!</definedName>
    <definedName name="nnga" localSheetId="18" hidden="1">'Gráfico 18 | Chart 18'!#REF!</definedName>
    <definedName name="nnga" localSheetId="37" hidden="1">#REF!</definedName>
    <definedName name="nnga" localSheetId="38" hidden="1">'Quadro 13_Table 13'!#REF!</definedName>
    <definedName name="nnga" localSheetId="42" hidden="1">'Quadro 17_Table 17'!#REF!</definedName>
    <definedName name="nnga" localSheetId="34" hidden="1">'Quadro 9_Table 9'!#REF!</definedName>
    <definedName name="nnga" hidden="1">#REF!</definedName>
    <definedName name="nnn" localSheetId="11" hidden="1">{"Tab1",#N/A,FALSE,"P";"Tab2",#N/A,FALSE,"P"}</definedName>
    <definedName name="nnn" localSheetId="18" hidden="1">{"Tab1",#N/A,FALSE,"P";"Tab2",#N/A,FALSE,"P"}</definedName>
    <definedName name="nnn" localSheetId="19" hidden="1">{"Tab1",#N/A,FALSE,"P";"Tab2",#N/A,FALSE,"P"}</definedName>
    <definedName name="nnn" localSheetId="20" hidden="1">{"Tab1",#N/A,FALSE,"P";"Tab2",#N/A,FALSE,"P"}</definedName>
    <definedName name="nnn" localSheetId="24" hidden="1">{"Tab1",#N/A,FALSE,"P";"Tab2",#N/A,FALSE,"P"}</definedName>
    <definedName name="nnn" localSheetId="25" hidden="1">{"Tab1",#N/A,FALSE,"P";"Tab2",#N/A,FALSE,"P"}</definedName>
    <definedName name="nnn" localSheetId="4" hidden="1">{"Tab1",#N/A,FALSE,"P";"Tab2",#N/A,FALSE,"P"}</definedName>
    <definedName name="nnn" localSheetId="35" hidden="1">{"Tab1",#N/A,FALSE,"P";"Tab2",#N/A,FALSE,"P"}</definedName>
    <definedName name="nnn" localSheetId="37" hidden="1">{"Tab1",#N/A,FALSE,"P";"Tab2",#N/A,FALSE,"P"}</definedName>
    <definedName name="nnn" localSheetId="38" hidden="1">{"Tab1",#N/A,FALSE,"P";"Tab2",#N/A,FALSE,"P"}</definedName>
    <definedName name="nnn" localSheetId="39" hidden="1">{"Tab1",#N/A,FALSE,"P";"Tab2",#N/A,FALSE,"P"}</definedName>
    <definedName name="nnn" localSheetId="40" hidden="1">{"Tab1",#N/A,FALSE,"P";"Tab2",#N/A,FALSE,"P"}</definedName>
    <definedName name="nnn" localSheetId="42" hidden="1">{"Tab1",#N/A,FALSE,"P";"Tab2",#N/A,FALSE,"P"}</definedName>
    <definedName name="nnn" localSheetId="43" hidden="1">{"Tab1",#N/A,FALSE,"P";"Tab2",#N/A,FALSE,"P"}</definedName>
    <definedName name="nnn" localSheetId="28" hidden="1">{"Tab1",#N/A,FALSE,"P";"Tab2",#N/A,FALSE,"P"}</definedName>
    <definedName name="nnn" localSheetId="33" hidden="1">{"Tab1",#N/A,FALSE,"P";"Tab2",#N/A,FALSE,"P"}</definedName>
    <definedName name="nnn" localSheetId="34" hidden="1">{"Tab1",#N/A,FALSE,"P";"Tab2",#N/A,FALSE,"P"}</definedName>
    <definedName name="nnn" hidden="1">{"Tab1",#N/A,FALSE,"P";"Tab2",#N/A,FALSE,"P"}</definedName>
    <definedName name="Nome">#REF!</definedName>
    <definedName name="NomeTabela">"Dummy"</definedName>
    <definedName name="nononono">#REF!</definedName>
    <definedName name="Norway_5B" localSheetId="11">'Gráfico 11 | Chart 11'!#REF!</definedName>
    <definedName name="Norway_5B">#REF!</definedName>
    <definedName name="novembro">#REF!</definedName>
    <definedName name="novo">#REF!</definedName>
    <definedName name="npc">#REF!</definedName>
    <definedName name="NUM">#REF!</definedName>
    <definedName name="nut">#REF!</definedName>
    <definedName name="NUTS98">#REF!</definedName>
    <definedName name="nvcnvcncv">#REF!</definedName>
    <definedName name="nvnnvccx">#REF!</definedName>
    <definedName name="nvvncvcncvn">#REF!</definedName>
    <definedName name="nvvnvcnvcn">#REF!</definedName>
    <definedName name="o">#REF!</definedName>
    <definedName name="Objecto" localSheetId="11">'Gráfico 11 | Chart 11'!#REF!</definedName>
    <definedName name="Objecto">#REF!</definedName>
    <definedName name="OE_2020___Ficha_de_Programas">#REF!</definedName>
    <definedName name="ºHLKºLKºKºº">#REF!</definedName>
    <definedName name="oo" localSheetId="11" hidden="1">{"Riqfin97",#N/A,FALSE,"Tran";"Riqfinpro",#N/A,FALSE,"Tran"}</definedName>
    <definedName name="oo" localSheetId="18" hidden="1">{"Riqfin97",#N/A,FALSE,"Tran";"Riqfinpro",#N/A,FALSE,"Tran"}</definedName>
    <definedName name="oo" localSheetId="19" hidden="1">{"Riqfin97",#N/A,FALSE,"Tran";"Riqfinpro",#N/A,FALSE,"Tran"}</definedName>
    <definedName name="oo" localSheetId="20" hidden="1">{"Riqfin97",#N/A,FALSE,"Tran";"Riqfinpro",#N/A,FALSE,"Tran"}</definedName>
    <definedName name="oo" localSheetId="24" hidden="1">{"Riqfin97",#N/A,FALSE,"Tran";"Riqfinpro",#N/A,FALSE,"Tran"}</definedName>
    <definedName name="oo" localSheetId="25" hidden="1">{"Riqfin97",#N/A,FALSE,"Tran";"Riqfinpro",#N/A,FALSE,"Tran"}</definedName>
    <definedName name="oo" localSheetId="4" hidden="1">{"Riqfin97",#N/A,FALSE,"Tran";"Riqfinpro",#N/A,FALSE,"Tran"}</definedName>
    <definedName name="oo" localSheetId="35" hidden="1">{"Riqfin97",#N/A,FALSE,"Tran";"Riqfinpro",#N/A,FALSE,"Tran"}</definedName>
    <definedName name="oo" localSheetId="37" hidden="1">{"Riqfin97",#N/A,FALSE,"Tran";"Riqfinpro",#N/A,FALSE,"Tran"}</definedName>
    <definedName name="oo" localSheetId="38" hidden="1">{"Riqfin97",#N/A,FALSE,"Tran";"Riqfinpro",#N/A,FALSE,"Tran"}</definedName>
    <definedName name="oo" localSheetId="39" hidden="1">{"Riqfin97",#N/A,FALSE,"Tran";"Riqfinpro",#N/A,FALSE,"Tran"}</definedName>
    <definedName name="oo" localSheetId="40" hidden="1">{"Riqfin97",#N/A,FALSE,"Tran";"Riqfinpro",#N/A,FALSE,"Tran"}</definedName>
    <definedName name="oo" localSheetId="42" hidden="1">{"Riqfin97",#N/A,FALSE,"Tran";"Riqfinpro",#N/A,FALSE,"Tran"}</definedName>
    <definedName name="oo" localSheetId="43" hidden="1">{"Riqfin97",#N/A,FALSE,"Tran";"Riqfinpro",#N/A,FALSE,"Tran"}</definedName>
    <definedName name="oo" localSheetId="28" hidden="1">{"Riqfin97",#N/A,FALSE,"Tran";"Riqfinpro",#N/A,FALSE,"Tran"}</definedName>
    <definedName name="oo" localSheetId="33" hidden="1">{"Riqfin97",#N/A,FALSE,"Tran";"Riqfinpro",#N/A,FALSE,"Tran"}</definedName>
    <definedName name="oo" localSheetId="34" hidden="1">{"Riqfin97",#N/A,FALSE,"Tran";"Riqfinpro",#N/A,FALSE,"Tran"}</definedName>
    <definedName name="oo" hidden="1">{"Riqfin97",#N/A,FALSE,"Tran";"Riqfinpro",#N/A,FALSE,"Tran"}</definedName>
    <definedName name="ooo" localSheetId="11" hidden="1">{"Tab1",#N/A,FALSE,"P";"Tab2",#N/A,FALSE,"P"}</definedName>
    <definedName name="ooo" localSheetId="18" hidden="1">{"Tab1",#N/A,FALSE,"P";"Tab2",#N/A,FALSE,"P"}</definedName>
    <definedName name="ooo" localSheetId="19" hidden="1">{"Tab1",#N/A,FALSE,"P";"Tab2",#N/A,FALSE,"P"}</definedName>
    <definedName name="ooo" localSheetId="20" hidden="1">{"Tab1",#N/A,FALSE,"P";"Tab2",#N/A,FALSE,"P"}</definedName>
    <definedName name="ooo" localSheetId="24" hidden="1">{"Tab1",#N/A,FALSE,"P";"Tab2",#N/A,FALSE,"P"}</definedName>
    <definedName name="ooo" localSheetId="25" hidden="1">{"Tab1",#N/A,FALSE,"P";"Tab2",#N/A,FALSE,"P"}</definedName>
    <definedName name="ooo" localSheetId="4" hidden="1">{"Tab1",#N/A,FALSE,"P";"Tab2",#N/A,FALSE,"P"}</definedName>
    <definedName name="ooo" localSheetId="35" hidden="1">{"Tab1",#N/A,FALSE,"P";"Tab2",#N/A,FALSE,"P"}</definedName>
    <definedName name="ooo" localSheetId="37" hidden="1">{"Tab1",#N/A,FALSE,"P";"Tab2",#N/A,FALSE,"P"}</definedName>
    <definedName name="ooo" localSheetId="38" hidden="1">{"Tab1",#N/A,FALSE,"P";"Tab2",#N/A,FALSE,"P"}</definedName>
    <definedName name="ooo" localSheetId="39" hidden="1">{"Tab1",#N/A,FALSE,"P";"Tab2",#N/A,FALSE,"P"}</definedName>
    <definedName name="ooo" localSheetId="40" hidden="1">{"Tab1",#N/A,FALSE,"P";"Tab2",#N/A,FALSE,"P"}</definedName>
    <definedName name="ooo" localSheetId="42" hidden="1">{"Tab1",#N/A,FALSE,"P";"Tab2",#N/A,FALSE,"P"}</definedName>
    <definedName name="ooo" localSheetId="43" hidden="1">{"Tab1",#N/A,FALSE,"P";"Tab2",#N/A,FALSE,"P"}</definedName>
    <definedName name="ooo" localSheetId="28" hidden="1">{"Tab1",#N/A,FALSE,"P";"Tab2",#N/A,FALSE,"P"}</definedName>
    <definedName name="ooo" localSheetId="33" hidden="1">{"Tab1",#N/A,FALSE,"P";"Tab2",#N/A,FALSE,"P"}</definedName>
    <definedName name="ooo" localSheetId="34" hidden="1">{"Tab1",#N/A,FALSE,"P";"Tab2",#N/A,FALSE,"P"}</definedName>
    <definedName name="ooo" hidden="1">{"Tab1",#N/A,FALSE,"P";"Tab2",#N/A,FALSE,"P"}</definedName>
    <definedName name="ORAM_">#REF!</definedName>
    <definedName name="ORÇ">#REF!</definedName>
    <definedName name="ORECEIT">#REF!</definedName>
    <definedName name="OT_Mp">#REF!</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18" hidden="1">{FALSE,FALSE,-1.25,-15.5,484.5,276.75,FALSE,FALSE,TRUE,TRUE,0,12,#N/A,46,#N/A,2.93460490463215,15.35,1,FALSE,FALSE,3,TRUE,1,FALSE,100,"Swvu.PLA1.","ACwvu.PLA1.",#N/A,FALSE,FALSE,0,0,0,0,2,"","",TRUE,TRUE,FALSE,FALSE,1,60,#N/A,#N/A,FALSE,FALSE,FALSE,FALSE,FALSE,FALSE,FALSE,9,65532,65532,FALSE,FALSE,TRUE,TRUE,TRUE}</definedName>
    <definedName name="otro" localSheetId="19" hidden="1">{FALSE,FALSE,-1.25,-15.5,484.5,276.75,FALSE,FALSE,TRUE,TRUE,0,12,#N/A,46,#N/A,2.93460490463215,15.35,1,FALSE,FALSE,3,TRUE,1,FALSE,100,"Swvu.PLA1.","ACwvu.PLA1.",#N/A,FALSE,FALSE,0,0,0,0,2,"","",TRUE,TRUE,FALSE,FALSE,1,60,#N/A,#N/A,FALSE,FALSE,FALSE,FALSE,FALSE,FALSE,FALSE,9,65532,65532,FALSE,FALSE,TRUE,TRUE,TRUE}</definedName>
    <definedName name="otro" localSheetId="20" hidden="1">{FALSE,FALSE,-1.25,-15.5,484.5,276.75,FALSE,FALSE,TRUE,TRUE,0,12,#N/A,46,#N/A,2.93460490463215,15.35,1,FALSE,FALSE,3,TRUE,1,FALSE,100,"Swvu.PLA1.","ACwvu.PLA1.",#N/A,FALSE,FALSE,0,0,0,0,2,"","",TRUE,TRUE,FALSE,FALSE,1,60,#N/A,#N/A,FALSE,FALSE,FALSE,FALSE,FALSE,FALSE,FALSE,9,65532,65532,FALSE,FALSE,TRUE,TRUE,TRUE}</definedName>
    <definedName name="otro" localSheetId="24" hidden="1">{FALSE,FALSE,-1.25,-15.5,484.5,276.75,FALSE,FALSE,TRUE,TRUE,0,12,#N/A,46,#N/A,2.93460490463215,15.35,1,FALSE,FALSE,3,TRUE,1,FALSE,100,"Swvu.PLA1.","ACwvu.PLA1.",#N/A,FALSE,FALSE,0,0,0,0,2,"","",TRUE,TRUE,FALSE,FALSE,1,60,#N/A,#N/A,FALSE,FALSE,FALSE,FALSE,FALSE,FALSE,FALSE,9,65532,65532,FALSE,FALSE,TRUE,TRUE,TRUE}</definedName>
    <definedName name="otro" localSheetId="25" hidden="1">{FALSE,FALSE,-1.25,-15.5,484.5,276.75,FALSE,FALSE,TRUE,TRUE,0,12,#N/A,46,#N/A,2.93460490463215,15.35,1,FALSE,FALSE,3,TRUE,1,FALSE,100,"Swvu.PLA1.","ACwvu.PLA1.",#N/A,FALSE,FALSE,0,0,0,0,2,"","",TRUE,TRUE,FALSE,FALSE,1,60,#N/A,#N/A,FALSE,FALSE,FALSE,FALSE,FALSE,FALSE,FALSE,9,65532,65532,FALSE,FALSE,TRUE,TRUE,TRUE}</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localSheetId="35" hidden="1">{FALSE,FALSE,-1.25,-15.5,484.5,276.75,FALSE,FALSE,TRUE,TRUE,0,12,#N/A,46,#N/A,2.93460490463215,15.35,1,FALSE,FALSE,3,TRUE,1,FALSE,100,"Swvu.PLA1.","ACwvu.PLA1.",#N/A,FALSE,FALSE,0,0,0,0,2,"","",TRUE,TRUE,FALSE,FALSE,1,60,#N/A,#N/A,FALSE,FALSE,FALSE,FALSE,FALSE,FALSE,FALSE,9,65532,65532,FALSE,FALSE,TRUE,TRUE,TRUE}</definedName>
    <definedName name="otro" localSheetId="37" hidden="1">{FALSE,FALSE,-1.25,-15.5,484.5,276.75,FALSE,FALSE,TRUE,TRUE,0,12,#N/A,46,#N/A,2.93460490463215,15.35,1,FALSE,FALSE,3,TRUE,1,FALSE,100,"Swvu.PLA1.","ACwvu.PLA1.",#N/A,FALSE,FALSE,0,0,0,0,2,"","",TRUE,TRUE,FALSE,FALSE,1,60,#N/A,#N/A,FALSE,FALSE,FALSE,FALSE,FALSE,FALSE,FALSE,9,65532,65532,FALSE,FALSE,TRUE,TRUE,TRUE}</definedName>
    <definedName name="otro" localSheetId="38" hidden="1">{FALSE,FALSE,-1.25,-15.5,484.5,276.75,FALSE,FALSE,TRUE,TRUE,0,12,#N/A,46,#N/A,2.93460490463215,15.35,1,FALSE,FALSE,3,TRUE,1,FALSE,100,"Swvu.PLA1.","ACwvu.PLA1.",#N/A,FALSE,FALSE,0,0,0,0,2,"","",TRUE,TRUE,FALSE,FALSE,1,60,#N/A,#N/A,FALSE,FALSE,FALSE,FALSE,FALSE,FALSE,FALSE,9,65532,65532,FALSE,FALSE,TRUE,TRUE,TRUE}</definedName>
    <definedName name="otro" localSheetId="39" hidden="1">{FALSE,FALSE,-1.25,-15.5,484.5,276.75,FALSE,FALSE,TRUE,TRUE,0,12,#N/A,46,#N/A,2.93460490463215,15.35,1,FALSE,FALSE,3,TRUE,1,FALSE,100,"Swvu.PLA1.","ACwvu.PLA1.",#N/A,FALSE,FALSE,0,0,0,0,2,"","",TRUE,TRUE,FALSE,FALSE,1,60,#N/A,#N/A,FALSE,FALSE,FALSE,FALSE,FALSE,FALSE,FALSE,9,65532,65532,FALSE,FALSE,TRUE,TRUE,TRUE}</definedName>
    <definedName name="otro" localSheetId="40" hidden="1">{FALSE,FALSE,-1.25,-15.5,484.5,276.75,FALSE,FALSE,TRUE,TRUE,0,12,#N/A,46,#N/A,2.93460490463215,15.35,1,FALSE,FALSE,3,TRUE,1,FALSE,100,"Swvu.PLA1.","ACwvu.PLA1.",#N/A,FALSE,FALSE,0,0,0,0,2,"","",TRUE,TRUE,FALSE,FALSE,1,60,#N/A,#N/A,FALSE,FALSE,FALSE,FALSE,FALSE,FALSE,FALSE,9,65532,65532,FALSE,FALSE,TRUE,TRUE,TRUE}</definedName>
    <definedName name="otro" localSheetId="42" hidden="1">{FALSE,FALSE,-1.25,-15.5,484.5,276.75,FALSE,FALSE,TRUE,TRUE,0,12,#N/A,46,#N/A,2.93460490463215,15.35,1,FALSE,FALSE,3,TRUE,1,FALSE,100,"Swvu.PLA1.","ACwvu.PLA1.",#N/A,FALSE,FALSE,0,0,0,0,2,"","",TRUE,TRUE,FALSE,FALSE,1,60,#N/A,#N/A,FALSE,FALSE,FALSE,FALSE,FALSE,FALSE,FALSE,9,65532,65532,FALSE,FALSE,TRUE,TRUE,TRUE}</definedName>
    <definedName name="otro" localSheetId="43" hidden="1">{FALSE,FALSE,-1.25,-15.5,484.5,276.75,FALSE,FALSE,TRUE,TRUE,0,12,#N/A,46,#N/A,2.93460490463215,15.35,1,FALSE,FALSE,3,TRUE,1,FALSE,100,"Swvu.PLA1.","ACwvu.PLA1.",#N/A,FALSE,FALSE,0,0,0,0,2,"","",TRUE,TRUE,FALSE,FALSE,1,60,#N/A,#N/A,FALSE,FALSE,FALSE,FALSE,FALSE,FALSE,FALSE,9,65532,65532,FALSE,FALSE,TRUE,TRUE,TRUE}</definedName>
    <definedName name="otro" localSheetId="28" hidden="1">{FALSE,FALSE,-1.25,-15.5,484.5,276.75,FALSE,FALSE,TRUE,TRUE,0,12,#N/A,46,#N/A,2.93460490463215,15.35,1,FALSE,FALSE,3,TRUE,1,FALSE,100,"Swvu.PLA1.","ACwvu.PLA1.",#N/A,FALSE,FALSE,0,0,0,0,2,"","",TRUE,TRUE,FALSE,FALSE,1,60,#N/A,#N/A,FALSE,FALSE,FALSE,FALSE,FALSE,FALSE,FALSE,9,65532,65532,FALSE,FALSE,TRUE,TRUE,TRUE}</definedName>
    <definedName name="otro" localSheetId="33" hidden="1">{FALSE,FALSE,-1.25,-15.5,484.5,276.75,FALSE,FALSE,TRUE,TRUE,0,12,#N/A,46,#N/A,2.93460490463215,15.35,1,FALSE,FALSE,3,TRUE,1,FALSE,100,"Swvu.PLA1.","ACwvu.PLA1.",#N/A,FALSE,FALSE,0,0,0,0,2,"","",TRUE,TRUE,FALSE,FALSE,1,60,#N/A,#N/A,FALSE,FALSE,FALSE,FALSE,FALSE,FALSE,FALSE,9,65532,65532,FALSE,FALSE,TRUE,TRUE,TRUE}</definedName>
    <definedName name="otro" localSheetId="34"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r3" localSheetId="11" hidden="1">'Gráfico 11 | Chart 11'!#REF!</definedName>
    <definedName name="outr3" localSheetId="18" hidden="1">'Gráfico 18 | Chart 18'!#REF!</definedName>
    <definedName name="outr3" hidden="1">#REF!</definedName>
    <definedName name="outro" localSheetId="11" hidden="1">'Gráfico 11 | Chart 11'!#REF!</definedName>
    <definedName name="outro" localSheetId="18" hidden="1">'Gráfico 18 | Chart 18'!#REF!</definedName>
    <definedName name="outro" localSheetId="37" hidden="1">#REF!</definedName>
    <definedName name="outro" localSheetId="38" hidden="1">'Quadro 13_Table 13'!#REF!</definedName>
    <definedName name="outro" localSheetId="42" hidden="1">'Quadro 17_Table 17'!#REF!</definedName>
    <definedName name="outro" localSheetId="34" hidden="1">'Quadro 9_Table 9'!#REF!</definedName>
    <definedName name="outro" hidden="1">#REF!</definedName>
    <definedName name="outro2" localSheetId="11" hidden="1">'Gráfico 11 | Chart 11'!#REF!</definedName>
    <definedName name="outro2" localSheetId="18" hidden="1">'Gráfico 18 | Chart 18'!#REF!</definedName>
    <definedName name="outro2" localSheetId="37" hidden="1">#REF!</definedName>
    <definedName name="outro2" localSheetId="38" hidden="1">'Quadro 13_Table 13'!#REF!</definedName>
    <definedName name="outro2" localSheetId="42" hidden="1">'Quadro 17_Table 17'!#REF!</definedName>
    <definedName name="outro2" localSheetId="34" hidden="1">'Quadro 9_Table 9'!#REF!</definedName>
    <definedName name="outro2" hidden="1">#REF!</definedName>
    <definedName name="Outros_Activos" hidden="1">#REF!</definedName>
    <definedName name="outubro">#REF!</definedName>
    <definedName name="p" localSheetId="11" hidden="1">{"Riqfin97",#N/A,FALSE,"Tran";"Riqfinpro",#N/A,FALSE,"Tran"}</definedName>
    <definedName name="p" localSheetId="18" hidden="1">{"Riqfin97",#N/A,FALSE,"Tran";"Riqfinpro",#N/A,FALSE,"Tran"}</definedName>
    <definedName name="p" localSheetId="19" hidden="1">{"Riqfin97",#N/A,FALSE,"Tran";"Riqfinpro",#N/A,FALSE,"Tran"}</definedName>
    <definedName name="p" localSheetId="20" hidden="1">{"Riqfin97",#N/A,FALSE,"Tran";"Riqfinpro",#N/A,FALSE,"Tran"}</definedName>
    <definedName name="p" localSheetId="24" hidden="1">{"Riqfin97",#N/A,FALSE,"Tran";"Riqfinpro",#N/A,FALSE,"Tran"}</definedName>
    <definedName name="p" localSheetId="25" hidden="1">{"Riqfin97",#N/A,FALSE,"Tran";"Riqfinpro",#N/A,FALSE,"Tran"}</definedName>
    <definedName name="p" localSheetId="4" hidden="1">{"Riqfin97",#N/A,FALSE,"Tran";"Riqfinpro",#N/A,FALSE,"Tran"}</definedName>
    <definedName name="p" localSheetId="35" hidden="1">{"Riqfin97",#N/A,FALSE,"Tran";"Riqfinpro",#N/A,FALSE,"Tran"}</definedName>
    <definedName name="p" localSheetId="37" hidden="1">{"Riqfin97",#N/A,FALSE,"Tran";"Riqfinpro",#N/A,FALSE,"Tran"}</definedName>
    <definedName name="p" localSheetId="38" hidden="1">{"Riqfin97",#N/A,FALSE,"Tran";"Riqfinpro",#N/A,FALSE,"Tran"}</definedName>
    <definedName name="p" localSheetId="39" hidden="1">{"Riqfin97",#N/A,FALSE,"Tran";"Riqfinpro",#N/A,FALSE,"Tran"}</definedName>
    <definedName name="p" localSheetId="40" hidden="1">{"Riqfin97",#N/A,FALSE,"Tran";"Riqfinpro",#N/A,FALSE,"Tran"}</definedName>
    <definedName name="p" localSheetId="42" hidden="1">{"Riqfin97",#N/A,FALSE,"Tran";"Riqfinpro",#N/A,FALSE,"Tran"}</definedName>
    <definedName name="p" localSheetId="43" hidden="1">{"Riqfin97",#N/A,FALSE,"Tran";"Riqfinpro",#N/A,FALSE,"Tran"}</definedName>
    <definedName name="p" localSheetId="28" hidden="1">{"Riqfin97",#N/A,FALSE,"Tran";"Riqfinpro",#N/A,FALSE,"Tran"}</definedName>
    <definedName name="p" localSheetId="33" hidden="1">{"Riqfin97",#N/A,FALSE,"Tran";"Riqfinpro",#N/A,FALSE,"Tran"}</definedName>
    <definedName name="p" localSheetId="34" hidden="1">{"Riqfin97",#N/A,FALSE,"Tran";"Riqfinpro",#N/A,FALSE,"Tran"}</definedName>
    <definedName name="p" hidden="1">{"Riqfin97",#N/A,FALSE,"Tran";"Riqfinpro",#N/A,FALSE,"Tran"}</definedName>
    <definedName name="p5_age" localSheetId="11">'Gráfico 11 | Chart 11'!#REF!</definedName>
    <definedName name="p5_age">#REF!</definedName>
    <definedName name="p5nr" localSheetId="11">'Gráfico 11 | Chart 11'!#REF!</definedName>
    <definedName name="p5nr">#REF!</definedName>
    <definedName name="PAG">#REF!</definedName>
    <definedName name="PAG_LIQ">#REF!</definedName>
    <definedName name="PAG_TOTAL">#REF!</definedName>
    <definedName name="PAGAM">#REF!</definedName>
    <definedName name="pano">#REF!</definedName>
    <definedName name="panobase">#REF!</definedName>
    <definedName name="ParticfinanBolsa">#REF!</definedName>
    <definedName name="partilha_cod_97">#REF!</definedName>
    <definedName name="Pension">#REF!</definedName>
    <definedName name="PerformancePoint_0a2d79bd_6b77_4e0c_a45a_486c69fb4b91">#REF!,#REF!</definedName>
    <definedName name="PerformancePoint_3d6d7106_4e8e_4aaf_9a4c_dcd88853713c">#REF!,#REF!</definedName>
    <definedName name="PerformancePoint_4edb4573_9b9b_46c2_b472_673cb3cad1bd">#REF!,#REF!</definedName>
    <definedName name="PerformancePoint_56f7a0a9_a8f6_45e6_8e21_e010352a2c82">#REF!,#REF!</definedName>
    <definedName name="PerformancePoint_5be567f1_d589_411e_bba0_89bae6c7dc1c">#REF!,#REF!</definedName>
    <definedName name="PerformancePoint_6d01c6f5_1855_4087_8e9c_e4dca8d6d156">#REF!,#REF!</definedName>
    <definedName name="PerformancePoint_79dcc0df_8a16_4a4f_b5ce_09a3052373bb">#REF!,#REF!</definedName>
    <definedName name="PerformancePoint_7b8caa9c_77f0_47be_ab0e_cd222a06027a">#REF!,#REF!</definedName>
    <definedName name="PerformancePoint_7c0494d7_8343_45ce_be5c_35cd0f74beb7">#REF!,#REF!</definedName>
    <definedName name="PerformancePoint_821ab0b7_b8f1_4338_96e9_74d0e4ea9d8c">#REF!,#REF!</definedName>
    <definedName name="PerformancePoint_928ba8a6_afd4_4952_8167_42e3afe86663">#REF!,#REF!</definedName>
    <definedName name="PerformancePoint_c5e17593_0aaf_41ff_970c_23657100a8ea">#REF!,#REF!</definedName>
    <definedName name="PerformancePoint_d7f33805_2354_4598_bfca_b6208d03d9d1">#REF!,#REF!</definedName>
    <definedName name="PerformancePoint_f1551946_feb5_40c7_8c4e_35237aa366fe">#REF!,#REF!</definedName>
    <definedName name="PerformancePoint_f66926e4_5c19_452d_82de_b3d4be9d796d">#REF!,#REF!</definedName>
    <definedName name="phrs">#REF!</definedName>
    <definedName name="PIA">#REF!</definedName>
    <definedName name="pivottab">#REF!</definedName>
    <definedName name="pnps">#REF!</definedName>
    <definedName name="PO14.9">#REF!</definedName>
    <definedName name="PO15.3">#REF!</definedName>
    <definedName name="pol" localSheetId="11" hidden="1">'Gráfico 11 | Chart 11'!#REF!</definedName>
    <definedName name="pol" localSheetId="18" hidden="1">'Gráfico 18 | Chart 18'!#REF!</definedName>
    <definedName name="pol" localSheetId="37" hidden="1">#REF!</definedName>
    <definedName name="pol" localSheetId="38" hidden="1">'Quadro 13_Table 13'!#REF!</definedName>
    <definedName name="pol" localSheetId="40" hidden="1">[17]A!#REF!</definedName>
    <definedName name="pol" localSheetId="42" hidden="1">'Quadro 17_Table 17'!#REF!</definedName>
    <definedName name="pol" localSheetId="43" hidden="1">[17]A!#REF!</definedName>
    <definedName name="pol" localSheetId="34" hidden="1">'Quadro 9_Table 9'!#REF!</definedName>
    <definedName name="pol" hidden="1">#REF!</definedName>
    <definedName name="Poland_5B" localSheetId="11">'Gráfico 11 | Chart 11'!#REF!</definedName>
    <definedName name="Poland_5B">#REF!</definedName>
    <definedName name="popl" localSheetId="11" hidden="1">'Gráfico 11 | Chart 11'!#REF!</definedName>
    <definedName name="popl" localSheetId="18" hidden="1">'Gráfico 18 | Chart 18'!#REF!</definedName>
    <definedName name="popl" localSheetId="37" hidden="1">#REF!</definedName>
    <definedName name="popl" localSheetId="38" hidden="1">'Quadro 13_Table 13'!#REF!</definedName>
    <definedName name="popl" localSheetId="42" hidden="1">'Quadro 17_Table 17'!#REF!</definedName>
    <definedName name="popl" localSheetId="34" hidden="1">'Quadro 9_Table 9'!#REF!</definedName>
    <definedName name="popl" hidden="1">#REF!</definedName>
    <definedName name="POpula" localSheetId="11">'Gráfico 11 | Chart 11'!#REF!</definedName>
    <definedName name="POpula">#REF!</definedName>
    <definedName name="Portagem_Receitas" hidden="1">#REF!</definedName>
    <definedName name="Portagem_Receitas_Estrutura" hidden="1">#REF!</definedName>
    <definedName name="Portagem_Receitascl1" hidden="1">#REF!</definedName>
    <definedName name="Portagem_Receitascl2" hidden="1">#REF!</definedName>
    <definedName name="Portagem_Receitascl3" hidden="1">#REF!</definedName>
    <definedName name="Portagem_Receitascl4" hidden="1">#REF!</definedName>
    <definedName name="Portagem_Taxascl1" hidden="1">#REF!</definedName>
    <definedName name="Portagem_Taxascl2" hidden="1">#REF!</definedName>
    <definedName name="Portagem_Taxascl3" hidden="1">#REF!</definedName>
    <definedName name="Portagem_Taxascl4" hidden="1">#REF!</definedName>
    <definedName name="Portugal_5B" localSheetId="11">'Gráfico 11 | Chart 11'!#REF!</definedName>
    <definedName name="Portugal_5B">#REF!</definedName>
    <definedName name="pp" localSheetId="11" hidden="1">{"Riqfin97",#N/A,FALSE,"Tran";"Riqfinpro",#N/A,FALSE,"Tran"}</definedName>
    <definedName name="pp" localSheetId="18" hidden="1">{"Riqfin97",#N/A,FALSE,"Tran";"Riqfinpro",#N/A,FALSE,"Tran"}</definedName>
    <definedName name="pp" localSheetId="19" hidden="1">{"Riqfin97",#N/A,FALSE,"Tran";"Riqfinpro",#N/A,FALSE,"Tran"}</definedName>
    <definedName name="pp" localSheetId="20" hidden="1">{"Riqfin97",#N/A,FALSE,"Tran";"Riqfinpro",#N/A,FALSE,"Tran"}</definedName>
    <definedName name="pp" localSheetId="24" hidden="1">{"Riqfin97",#N/A,FALSE,"Tran";"Riqfinpro",#N/A,FALSE,"Tran"}</definedName>
    <definedName name="pp" localSheetId="25" hidden="1">{"Riqfin97",#N/A,FALSE,"Tran";"Riqfinpro",#N/A,FALSE,"Tran"}</definedName>
    <definedName name="pp" localSheetId="4" hidden="1">{"Riqfin97",#N/A,FALSE,"Tran";"Riqfinpro",#N/A,FALSE,"Tran"}</definedName>
    <definedName name="pp" localSheetId="35" hidden="1">{"Riqfin97",#N/A,FALSE,"Tran";"Riqfinpro",#N/A,FALSE,"Tran"}</definedName>
    <definedName name="pp" localSheetId="37" hidden="1">{"Riqfin97",#N/A,FALSE,"Tran";"Riqfinpro",#N/A,FALSE,"Tran"}</definedName>
    <definedName name="pp" localSheetId="38" hidden="1">{"Riqfin97",#N/A,FALSE,"Tran";"Riqfinpro",#N/A,FALSE,"Tran"}</definedName>
    <definedName name="pp" localSheetId="39" hidden="1">{"Riqfin97",#N/A,FALSE,"Tran";"Riqfinpro",#N/A,FALSE,"Tran"}</definedName>
    <definedName name="pp" localSheetId="40" hidden="1">{"Riqfin97",#N/A,FALSE,"Tran";"Riqfinpro",#N/A,FALSE,"Tran"}</definedName>
    <definedName name="pp" localSheetId="42" hidden="1">{"Riqfin97",#N/A,FALSE,"Tran";"Riqfinpro",#N/A,FALSE,"Tran"}</definedName>
    <definedName name="pp" localSheetId="43" hidden="1">{"Riqfin97",#N/A,FALSE,"Tran";"Riqfinpro",#N/A,FALSE,"Tran"}</definedName>
    <definedName name="pp" localSheetId="28" hidden="1">{"Riqfin97",#N/A,FALSE,"Tran";"Riqfinpro",#N/A,FALSE,"Tran"}</definedName>
    <definedName name="pp" localSheetId="33" hidden="1">{"Riqfin97",#N/A,FALSE,"Tran";"Riqfinpro",#N/A,FALSE,"Tran"}</definedName>
    <definedName name="pp" localSheetId="34" hidden="1">{"Riqfin97",#N/A,FALSE,"Tran";"Riqfinpro",#N/A,FALSE,"Tran"}</definedName>
    <definedName name="pp" hidden="1">{"Riqfin97",#N/A,FALSE,"Tran";"Riqfinpro",#N/A,FALSE,"Tran"}</definedName>
    <definedName name="ppp" localSheetId="11" hidden="1">{"Riqfin97",#N/A,FALSE,"Tran";"Riqfinpro",#N/A,FALSE,"Tran"}</definedName>
    <definedName name="ppp" localSheetId="18" hidden="1">{"Riqfin97",#N/A,FALSE,"Tran";"Riqfinpro",#N/A,FALSE,"Tran"}</definedName>
    <definedName name="ppp" localSheetId="19" hidden="1">{"Riqfin97",#N/A,FALSE,"Tran";"Riqfinpro",#N/A,FALSE,"Tran"}</definedName>
    <definedName name="ppp" localSheetId="20" hidden="1">{"Riqfin97",#N/A,FALSE,"Tran";"Riqfinpro",#N/A,FALSE,"Tran"}</definedName>
    <definedName name="ppp" localSheetId="24" hidden="1">{"Riqfin97",#N/A,FALSE,"Tran";"Riqfinpro",#N/A,FALSE,"Tran"}</definedName>
    <definedName name="ppp" localSheetId="25" hidden="1">{"Riqfin97",#N/A,FALSE,"Tran";"Riqfinpro",#N/A,FALSE,"Tran"}</definedName>
    <definedName name="ppp" localSheetId="4" hidden="1">{"Riqfin97",#N/A,FALSE,"Tran";"Riqfinpro",#N/A,FALSE,"Tran"}</definedName>
    <definedName name="ppp" localSheetId="35" hidden="1">{"Riqfin97",#N/A,FALSE,"Tran";"Riqfinpro",#N/A,FALSE,"Tran"}</definedName>
    <definedName name="ppp" localSheetId="37" hidden="1">{"Riqfin97",#N/A,FALSE,"Tran";"Riqfinpro",#N/A,FALSE,"Tran"}</definedName>
    <definedName name="ppp" localSheetId="38" hidden="1">{"Riqfin97",#N/A,FALSE,"Tran";"Riqfinpro",#N/A,FALSE,"Tran"}</definedName>
    <definedName name="ppp" localSheetId="39" hidden="1">{"Riqfin97",#N/A,FALSE,"Tran";"Riqfinpro",#N/A,FALSE,"Tran"}</definedName>
    <definedName name="ppp" localSheetId="40" hidden="1">{"Riqfin97",#N/A,FALSE,"Tran";"Riqfinpro",#N/A,FALSE,"Tran"}</definedName>
    <definedName name="ppp" localSheetId="42" hidden="1">{"Riqfin97",#N/A,FALSE,"Tran";"Riqfinpro",#N/A,FALSE,"Tran"}</definedName>
    <definedName name="ppp" localSheetId="43" hidden="1">{"Riqfin97",#N/A,FALSE,"Tran";"Riqfinpro",#N/A,FALSE,"Tran"}</definedName>
    <definedName name="ppp" localSheetId="28" hidden="1">{"Riqfin97",#N/A,FALSE,"Tran";"Riqfinpro",#N/A,FALSE,"Tran"}</definedName>
    <definedName name="ppp" localSheetId="33" hidden="1">{"Riqfin97",#N/A,FALSE,"Tran";"Riqfinpro",#N/A,FALSE,"Tran"}</definedName>
    <definedName name="ppp" localSheetId="34" hidden="1">{"Riqfin97",#N/A,FALSE,"Tran";"Riqfinpro",#N/A,FALSE,"Tran"}</definedName>
    <definedName name="ppp" hidden="1">{"Riqfin97",#N/A,FALSE,"Tran";"Riqfinpro",#N/A,FALSE,"Tran"}</definedName>
    <definedName name="pppppp">#REF!</definedName>
    <definedName name="ppppppppp">#REF!</definedName>
    <definedName name="ppppppppppp">#REF!</definedName>
    <definedName name="ppppppppppppppppppp">#REF!</definedName>
    <definedName name="PR">#REF!</definedName>
    <definedName name="prem">#REF!</definedName>
    <definedName name="PRINT_AREA_MI" localSheetId="11">'Gráfico 11 | Chart 11'!#REF!</definedName>
    <definedName name="PRINT_AREA_MI">#REF!</definedName>
    <definedName name="Print_Titles_MI">#REF!</definedName>
    <definedName name="print_var_Sit_Liquida">#REF!</definedName>
    <definedName name="PRINT7">#REF!</definedName>
    <definedName name="Prov.estim.Novembro" localSheetId="11">'Gráfico 11 | Chart 11'!#REF!</definedName>
    <definedName name="Prov.estim.Novembro">#REF!</definedName>
    <definedName name="Prov.estim.Novembro_2" localSheetId="11">'Gráfico 11 | Chart 11'!#REF!</definedName>
    <definedName name="Prov.estim.Novembro_2">#REF!</definedName>
    <definedName name="prov_julho" localSheetId="11">'Gráfico 11 | Chart 11'!#REF!</definedName>
    <definedName name="prov_julho">#REF!</definedName>
    <definedName name="prov_julho_2" localSheetId="11">'Gráfico 11 | Chart 11'!#REF!</definedName>
    <definedName name="prov_julho_2">#REF!</definedName>
    <definedName name="PUB_2010">#REF!</definedName>
    <definedName name="publicações_julho" localSheetId="11">'Gráfico 11 | Chart 11'!#REF!</definedName>
    <definedName name="publicações_julho">#REF!</definedName>
    <definedName name="pvvn">#REF!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1Construção">#REF!:INDIRECT(ADDRESS(MATCH("#",#REF!,0)-1,4,,,"sheet1"))</definedName>
    <definedName name="Q5_3" localSheetId="11" hidden="1">{#N/A,#N/A,FALSE,"Q1_n";#N/A,#N/A,FALSE,"Q2_n";#N/A,#N/A,FALSE,"Q3_n";#N/A,#N/A,FALSE,"Q4_n"}</definedName>
    <definedName name="Q5_3" localSheetId="18" hidden="1">{#N/A,#N/A,FALSE,"Q1_n";#N/A,#N/A,FALSE,"Q2_n";#N/A,#N/A,FALSE,"Q3_n";#N/A,#N/A,FALSE,"Q4_n"}</definedName>
    <definedName name="Q5_3" localSheetId="19" hidden="1">{#N/A,#N/A,FALSE,"Q1_n";#N/A,#N/A,FALSE,"Q2_n";#N/A,#N/A,FALSE,"Q3_n";#N/A,#N/A,FALSE,"Q4_n"}</definedName>
    <definedName name="Q5_3" localSheetId="20" hidden="1">{#N/A,#N/A,FALSE,"Q1_n";#N/A,#N/A,FALSE,"Q2_n";#N/A,#N/A,FALSE,"Q3_n";#N/A,#N/A,FALSE,"Q4_n"}</definedName>
    <definedName name="Q5_3" localSheetId="24" hidden="1">{#N/A,#N/A,FALSE,"Q1_n";#N/A,#N/A,FALSE,"Q2_n";#N/A,#N/A,FALSE,"Q3_n";#N/A,#N/A,FALSE,"Q4_n"}</definedName>
    <definedName name="Q5_3" localSheetId="25" hidden="1">{#N/A,#N/A,FALSE,"Q1_n";#N/A,#N/A,FALSE,"Q2_n";#N/A,#N/A,FALSE,"Q3_n";#N/A,#N/A,FALSE,"Q4_n"}</definedName>
    <definedName name="Q5_3" localSheetId="4" hidden="1">{#N/A,#N/A,FALSE,"Q1_n";#N/A,#N/A,FALSE,"Q2_n";#N/A,#N/A,FALSE,"Q3_n";#N/A,#N/A,FALSE,"Q4_n"}</definedName>
    <definedName name="Q5_3" localSheetId="35" hidden="1">{#N/A,#N/A,FALSE,"Q1_n";#N/A,#N/A,FALSE,"Q2_n";#N/A,#N/A,FALSE,"Q3_n";#N/A,#N/A,FALSE,"Q4_n"}</definedName>
    <definedName name="Q5_3" localSheetId="37" hidden="1">{#N/A,#N/A,FALSE,"Q1_n";#N/A,#N/A,FALSE,"Q2_n";#N/A,#N/A,FALSE,"Q3_n";#N/A,#N/A,FALSE,"Q4_n"}</definedName>
    <definedName name="Q5_3" localSheetId="38" hidden="1">{#N/A,#N/A,FALSE,"Q1_n";#N/A,#N/A,FALSE,"Q2_n";#N/A,#N/A,FALSE,"Q3_n";#N/A,#N/A,FALSE,"Q4_n"}</definedName>
    <definedName name="Q5_3" localSheetId="39" hidden="1">{#N/A,#N/A,FALSE,"Q1_n";#N/A,#N/A,FALSE,"Q2_n";#N/A,#N/A,FALSE,"Q3_n";#N/A,#N/A,FALSE,"Q4_n"}</definedName>
    <definedName name="Q5_3" localSheetId="40" hidden="1">{#N/A,#N/A,FALSE,"Q1_n";#N/A,#N/A,FALSE,"Q2_n";#N/A,#N/A,FALSE,"Q3_n";#N/A,#N/A,FALSE,"Q4_n"}</definedName>
    <definedName name="Q5_3" localSheetId="42" hidden="1">{#N/A,#N/A,FALSE,"Q1_n";#N/A,#N/A,FALSE,"Q2_n";#N/A,#N/A,FALSE,"Q3_n";#N/A,#N/A,FALSE,"Q4_n"}</definedName>
    <definedName name="Q5_3" localSheetId="43" hidden="1">{#N/A,#N/A,FALSE,"Q1_n";#N/A,#N/A,FALSE,"Q2_n";#N/A,#N/A,FALSE,"Q3_n";#N/A,#N/A,FALSE,"Q4_n"}</definedName>
    <definedName name="Q5_3" localSheetId="28" hidden="1">{#N/A,#N/A,FALSE,"Q1_n";#N/A,#N/A,FALSE,"Q2_n";#N/A,#N/A,FALSE,"Q3_n";#N/A,#N/A,FALSE,"Q4_n"}</definedName>
    <definedName name="Q5_3" localSheetId="33" hidden="1">{#N/A,#N/A,FALSE,"Q1_n";#N/A,#N/A,FALSE,"Q2_n";#N/A,#N/A,FALSE,"Q3_n";#N/A,#N/A,FALSE,"Q4_n"}</definedName>
    <definedName name="Q5_3" localSheetId="34" hidden="1">{#N/A,#N/A,FALSE,"Q1_n";#N/A,#N/A,FALSE,"Q2_n";#N/A,#N/A,FALSE,"Q3_n";#N/A,#N/A,FALSE,"Q4_n"}</definedName>
    <definedName name="Q5_3" hidden="1">{#N/A,#N/A,FALSE,"Q1_n";#N/A,#N/A,FALSE,"Q2_n";#N/A,#N/A,FALSE,"Q3_n";#N/A,#N/A,FALSE,"Q4_n"}</definedName>
    <definedName name="q643643643643436">#REF!</definedName>
    <definedName name="QD_Balanços" hidden="1">#REF!</definedName>
    <definedName name="QD_DemonstraçãoFluxosCaixa" hidden="1">#REF!</definedName>
    <definedName name="QD_DemonstraçãoResultados" hidden="1">#REF!</definedName>
    <definedName name="QD_FundosPróprios" hidden="1">#REF!</definedName>
    <definedName name="QD_MOAF" hidden="1">#REF!</definedName>
    <definedName name="QP_QC_1999">#REF!</definedName>
    <definedName name="qq" localSheetId="11" hidden="1">'Gráfico 11 | Chart 11'!#REF!</definedName>
    <definedName name="qq" localSheetId="18" hidden="1">'Gráfico 18 | Chart 18'!#REF!</definedName>
    <definedName name="qq" localSheetId="37" hidden="1">#REF!</definedName>
    <definedName name="qq" localSheetId="38" hidden="1">'Quadro 13_Table 13'!#REF!</definedName>
    <definedName name="qq" localSheetId="40" hidden="1">'[34]J(Priv.Cap)'!#REF!</definedName>
    <definedName name="qq" localSheetId="42" hidden="1">'Quadro 17_Table 17'!#REF!</definedName>
    <definedName name="qq" localSheetId="43" hidden="1">'[34]J(Priv.Cap)'!#REF!</definedName>
    <definedName name="qq" localSheetId="34" hidden="1">'Quadro 9_Table 9'!#REF!</definedName>
    <definedName name="qq" hidden="1">#REF!</definedName>
    <definedName name="QQQQQQQQQ" localSheetId="11" hidden="1">{#N/A,#N/A,FALSE,"Prog"}</definedName>
    <definedName name="QQQQQQQQQ" localSheetId="18" hidden="1">{#N/A,#N/A,FALSE,"Prog"}</definedName>
    <definedName name="QQQQQQQQQ" localSheetId="19" hidden="1">{#N/A,#N/A,FALSE,"Prog"}</definedName>
    <definedName name="QQQQQQQQQ" localSheetId="20" hidden="1">{#N/A,#N/A,FALSE,"Prog"}</definedName>
    <definedName name="QQQQQQQQQ" localSheetId="24" hidden="1">{#N/A,#N/A,FALSE,"Prog"}</definedName>
    <definedName name="QQQQQQQQQ" localSheetId="25" hidden="1">{#N/A,#N/A,FALSE,"Prog"}</definedName>
    <definedName name="QQQQQQQQQ" localSheetId="4" hidden="1">{#N/A,#N/A,FALSE,"Prog"}</definedName>
    <definedName name="QQQQQQQQQ" localSheetId="35" hidden="1">{#N/A,#N/A,FALSE,"Prog"}</definedName>
    <definedName name="QQQQQQQQQ" localSheetId="37" hidden="1">{#N/A,#N/A,FALSE,"Prog"}</definedName>
    <definedName name="QQQQQQQQQ" localSheetId="38" hidden="1">{#N/A,#N/A,FALSE,"Prog"}</definedName>
    <definedName name="QQQQQQQQQ" localSheetId="39" hidden="1">{#N/A,#N/A,FALSE,"Prog"}</definedName>
    <definedName name="QQQQQQQQQ" localSheetId="40" hidden="1">{#N/A,#N/A,FALSE,"Prog"}</definedName>
    <definedName name="QQQQQQQQQ" localSheetId="42" hidden="1">{#N/A,#N/A,FALSE,"Prog"}</definedName>
    <definedName name="QQQQQQQQQ" localSheetId="43" hidden="1">{#N/A,#N/A,FALSE,"Prog"}</definedName>
    <definedName name="QQQQQQQQQ" localSheetId="28" hidden="1">{#N/A,#N/A,FALSE,"Prog"}</definedName>
    <definedName name="QQQQQQQQQ" localSheetId="33" hidden="1">{#N/A,#N/A,FALSE,"Prog"}</definedName>
    <definedName name="QQQQQQQQQ" localSheetId="34" hidden="1">{#N/A,#N/A,FALSE,"Prog"}</definedName>
    <definedName name="QQQQQQQQQ" hidden="1">{#N/A,#N/A,FALSE,"Prog"}</definedName>
    <definedName name="qrwqrwqrwqrqwRQWrwwqrwqr">#REF!</definedName>
    <definedName name="Qry_ConsExt_Resumo">#REF!</definedName>
    <definedName name="Qry_Urg_Resumo">#REF!</definedName>
    <definedName name="Quadro_1._Projetos_estruturantes_de_investimento_público" localSheetId="11">'Gráfico 11 | Chart 11'!#REF!</definedName>
    <definedName name="Quadro_1._Projetos_estruturantes_de_investimento_público">#REF!</definedName>
    <definedName name="Quadro_1.1_Investimentos_estruturantes_em_execução_ou_em_contratação">#REF!</definedName>
    <definedName name="Quadro_1.2_Variação_homóloga_dos_salários_na_Administração_Pública">#REF!</definedName>
    <definedName name="Quadro_1.3_Estimativa_dos_ganhos_de_eficiência_associados_ao_exercício_de_revisão_de_despesa">#REF!</definedName>
    <definedName name="Quadro_10._Produtividade__salários_e_custos_do_trabalho" localSheetId="11">'Gráfico 11 | Chart 11'!#REF!</definedName>
    <definedName name="Quadro_10._Produtividade__salários_e_custos_do_trabalho">#REF!</definedName>
    <definedName name="Quadro_100._Mar__PO18____Despesa_por_medidas_dos_programas">#REF!</definedName>
    <definedName name="Quadro_101._Saldo_orçamental___metas_e_resultados" localSheetId="11">'Gráfico 11 | Chart 11'!#REF!</definedName>
    <definedName name="Quadro_101._Saldo_orçamental___metas_e_resultados">#REF!</definedName>
    <definedName name="Quadro_102._Dívida_pública___metas_e_resultados" localSheetId="11">'Gráfico 11 | Chart 11'!#REF!</definedName>
    <definedName name="Quadro_102._Dívida_pública___metas_e_resultados">#REF!</definedName>
    <definedName name="Quadro_103._Despesa_com_juros" localSheetId="11">'Gráfico 11 | Chart 11'!#REF!</definedName>
    <definedName name="Quadro_103._Despesa_com_juros">#REF!</definedName>
    <definedName name="Quadro_104._Saldo_orçamental_por_subsectores" localSheetId="11">'Gráfico 11 | Chart 11'!#REF!</definedName>
    <definedName name="Quadro_104._Saldo_orçamental_por_subsectores">#REF!</definedName>
    <definedName name="Quadro_105._Garantias_concedidas_a_outras_entidades" localSheetId="11">'Gráfico 11 | Chart 11'!#REF!</definedName>
    <definedName name="Quadro_105._Garantias_concedidas_a_outras_entidades">#REF!</definedName>
    <definedName name="Quadro_106._Perfil_de_refinanciamento_da_carteira_ajustada_no_final_de_setembro_de_2018" localSheetId="11">'Gráfico 11 | Chart 11'!#REF!</definedName>
    <definedName name="Quadro_106._Perfil_de_refinanciamento_da_carteira_ajustada_no_final_de_setembro_de_2018">#REF!</definedName>
    <definedName name="Quadro_107._Impacto_de_um_aumento_imediato_e_permanente_das_taxas_de_juro_de_mercado_em_1_p.p._sobre_os_juros_da_dívida_direta_do_Estado_em_2019" localSheetId="11">'Gráfico 11 | Chart 11'!#REF!</definedName>
    <definedName name="Quadro_107._Impacto_de_um_aumento_imediato_e_permanente_das_taxas_de_juro_de_mercado_em_1_p.p._sobre_os_juros_da_dívida_direta_do_Estado_em_2019">#REF!</definedName>
    <definedName name="Quadro_108._Principais_hipóteses_utilizadas_no_cálculo_dos_indicadores" localSheetId="11">'Gráfico 11 | Chart 11'!#REF!</definedName>
    <definedName name="Quadro_108._Principais_hipóteses_utilizadas_no_cálculo_dos_indicadores">#REF!</definedName>
    <definedName name="Quadro_109._Indicadores_de_sustentabilidade_de_médio_e_longo_prazo_–_S1_e_S2_para_Portugal" localSheetId="11">'Gráfico 11 | Chart 11'!#REF!</definedName>
    <definedName name="Quadro_109._Indicadores_de_sustentabilidade_de_médio_e_longo_prazo_–_S1_e_S2_para_Portugal">#REF!</definedName>
    <definedName name="Quadro_11._Balança_de_pagamentos" localSheetId="11">'Gráfico 11 | Chart 11'!#REF!</definedName>
    <definedName name="Quadro_11._Balança_de_pagamentos">#REF!</definedName>
    <definedName name="Quadro_110._Despesas_relacionadas_com_o_envelhecimento_da_população" localSheetId="11">'Gráfico 11 | Chart 11'!#REF!</definedName>
    <definedName name="Quadro_110._Despesas_relacionadas_com_o_envelhecimento_da_população">#REF!</definedName>
    <definedName name="Quadro_111._Conta_das_Administrações_Públicas_em_contabilidade_pública" localSheetId="11">'Gráfico 11 | Chart 11'!#REF!</definedName>
    <definedName name="Quadro_111._Conta_das_Administrações_Públicas_em_contabilidade_pública">#REF!</definedName>
    <definedName name="Quadro_112._Conta_consolidada_da_Administração_Central_em_contabilidade_pública" localSheetId="11">'Gráfico 11 | Chart 11'!#REF!</definedName>
    <definedName name="Quadro_112._Conta_consolidada_da_Administração_Central_em_contabilidade_pública">#REF!</definedName>
    <definedName name="Quadro_113._Receita_da_Administração_Central" localSheetId="11">'Gráfico 11 | Chart 11'!#REF!</definedName>
    <definedName name="Quadro_113._Receita_da_Administração_Central">#REF!</definedName>
    <definedName name="Quadro_114._Receita_Fiscal" localSheetId="11">'Gráfico 11 | Chart 11'!#REF!</definedName>
    <definedName name="Quadro_114._Receita_Fiscal">#REF!</definedName>
    <definedName name="Quadro_115._Evolução_da_despesa_fiscal_do_Estado" localSheetId="11">'Gráfico 11 | Chart 11'!#REF!</definedName>
    <definedName name="Quadro_115._Evolução_da_despesa_fiscal_do_Estado">#REF!</definedName>
    <definedName name="Quadro_116._Evolução_dos_desagravamentos_estruturais_em_sede_de_IRS" localSheetId="11">'Gráfico 11 | Chart 11'!#REF!</definedName>
    <definedName name="Quadro_116._Evolução_dos_desagravamentos_estruturais_em_sede_de_IRS">#REF!</definedName>
    <definedName name="Quadro_117._Evolução_da_despesa_efetiva_consolidade_da_Administração_Central" localSheetId="11">'Gráfico 11 | Chart 11'!#REF!</definedName>
    <definedName name="Quadro_117._Evolução_da_despesa_efetiva_consolidade_da_Administração_Central">#REF!</definedName>
    <definedName name="Quadro_118._Despesas_com_pessoal_da_Administração_Central" localSheetId="11">'Gráfico 11 | Chart 11'!#REF!</definedName>
    <definedName name="Quadro_118._Despesas_com_pessoal_da_Administração_Central">#REF!</definedName>
    <definedName name="Quadro_119._Despesas_com_juros_e_outros_encargos_da_Administração_Central" localSheetId="11">'Gráfico 11 | Chart 11'!#REF!</definedName>
    <definedName name="Quadro_119._Despesas_com_juros_e_outros_encargos_da_Administração_Central">#REF!</definedName>
    <definedName name="Quadro_12._PIB_e_importações" localSheetId="11">'Gráfico 11 | Chart 11'!#REF!</definedName>
    <definedName name="Quadro_12._PIB_e_importações">#REF!</definedName>
    <definedName name="Quadro_120._Despesas_com_transferências_correntes_e_de_capital_da_Administração_Central" localSheetId="11">'Gráfico 11 | Chart 11'!#REF!</definedName>
    <definedName name="Quadro_120._Despesas_com_transferências_correntes_e_de_capital_da_Administração_Central">#REF!</definedName>
    <definedName name="Quadro_121._Receitas_e_Despesas_da_Administração_Local" localSheetId="11">'Gráfico 11 | Chart 11'!#REF!</definedName>
    <definedName name="Quadro_121._Receitas_e_Despesas_da_Administração_Local">#REF!</definedName>
    <definedName name="Quadro_122._Transferências_do_Orçamento_do_Estado_para_a_Administração_Local" localSheetId="11">'Gráfico 11 | Chart 11'!#REF!</definedName>
    <definedName name="Quadro_122._Transferências_do_Orçamento_do_Estado_para_a_Administração_Local">#REF!</definedName>
    <definedName name="Quadro_123._Receitas_e_despesas_da_Administração_Regional" localSheetId="11">'Gráfico 11 | Chart 11'!#REF!</definedName>
    <definedName name="Quadro_123._Receitas_e_despesas_da_Administração_Regional">#REF!</definedName>
    <definedName name="Quadro_124._Transferências_do_Orçamento_do_Estado_para_a_Administração_Regional" localSheetId="11">'Gráfico 11 | Chart 11'!#REF!</definedName>
    <definedName name="Quadro_124._Transferências_do_Orçamento_do_Estado_para_a_Administração_Regional">#REF!</definedName>
    <definedName name="Quadro_125._Transferências_do_Orçamento_do_Estado_para_a_Administração_Local_e_Regional" localSheetId="11">'Gráfico 11 | Chart 11'!#REF!</definedName>
    <definedName name="Quadro_125._Transferências_do_Orçamento_do_Estado_para_a_Administração_Local_e_Regional">#REF!</definedName>
    <definedName name="Quadro_126._Principais_receitas_e_despesas_da_Segurança_Social" localSheetId="11">'Gráfico 11 | Chart 11'!#REF!</definedName>
    <definedName name="Quadro_126._Principais_receitas_e_despesas_da_Segurança_Social">#REF!</definedName>
    <definedName name="Quadro_127._Fluxos_financeiros_entre_Portugal_e_a_União_Europeia" localSheetId="11">'Gráfico 11 | Chart 11'!#REF!</definedName>
    <definedName name="Quadro_127._Fluxos_financeiros_entre_Portugal_e_a_União_Europeia">#REF!</definedName>
    <definedName name="Quadro_128._Previsão_dos_encargos_plurianuais_com_as_PPP" localSheetId="11">'Gráfico 11 | Chart 11'!#REF!</definedName>
    <definedName name="Quadro_128._Previsão_dos_encargos_plurianuais_com_as_PPP">#REF!</definedName>
    <definedName name="Quadro_129._Estrutura_da_Dívida_Direta_do_Estado" localSheetId="11">'Gráfico 11 | Chart 11'!#REF!</definedName>
    <definedName name="Quadro_129._Estrutura_da_Dívida_Direta_do_Estado">#REF!</definedName>
    <definedName name="Quadro_13._Enquadramento_internacional_–_principais_hipóteses" localSheetId="11">'Gráfico 11 | Chart 11'!#REF!</definedName>
    <definedName name="Quadro_13._Enquadramento_internacional_–_principais_hipóteses">#REF!</definedName>
    <definedName name="Quadro_130._Necessidades_e_fontes_de_financiamento_do_Estado_em_2017_2019" localSheetId="11">'Gráfico 11 | Chart 11'!#REF!</definedName>
    <definedName name="Quadro_130._Necessidades_e_fontes_de_financiamento_do_Estado_em_2017_2019">#REF!</definedName>
    <definedName name="Quadro_131._Composição_do_Financiamento_do_Estado_em_2018" localSheetId="11">'Gráfico 11 | Chart 11'!#REF!</definedName>
    <definedName name="Quadro_131._Composição_do_Financiamento_do_Estado_em_2018">#REF!</definedName>
    <definedName name="Quadro_132._Composição_do_Financiamento_do_Estado_em_2019" localSheetId="11">'Gráfico 11 | Chart 11'!#REF!</definedName>
    <definedName name="Quadro_132._Composição_do_Financiamento_do_Estado_em_2019">#REF!</definedName>
    <definedName name="Quadro_133._Situação_da_tesouraria___sados_pontuais" localSheetId="11">'Gráfico 11 | Chart 11'!#REF!</definedName>
    <definedName name="Quadro_133._Situação_da_tesouraria___sados_pontuais">#REF!</definedName>
    <definedName name="Quadro_134._Centralização_de_fundos_de_terceiros" localSheetId="11">'Gráfico 11 | Chart 11'!#REF!</definedName>
    <definedName name="Quadro_134._Centralização_de_fundos_de_terceiros">#REF!</definedName>
    <definedName name="Quadro_14._Cenário_macroeconómico_2018_2019" localSheetId="11">'Gráfico 11 | Chart 11'!#REF!</definedName>
    <definedName name="Quadro_14._Cenário_macroeconómico_2018_2019">#REF!</definedName>
    <definedName name="Quadro_15._Previsões_macroeconómicas_e_orçamentais" localSheetId="11">'Gráfico 11 | Chart 11'!#REF!</definedName>
    <definedName name="Quadro_15._Previsões_macroeconómicas_e_orçamentais">#REF!</definedName>
    <definedName name="Quadro_16._Principais_medidas_de_política_orçamental_em_2019" localSheetId="11">'Gráfico 11 | Chart 11'!#REF!</definedName>
    <definedName name="Quadro_16._Principais_medidas_de_política_orçamental_em_2019">#REF!</definedName>
    <definedName name="Quadro_17._Conta_das_Administrações_Públicas__2018_2019" localSheetId="11">'Gráfico 11 | Chart 11'!#REF!</definedName>
    <definedName name="Quadro_17._Conta_das_Administrações_Públicas__2018_2019">#REF!</definedName>
    <definedName name="Quadro_18._Passagem_de_saldos_de_Contabilidade_Pública_a_Contabilidade_Nacional" localSheetId="11">'Gráfico 11 | Chart 11'!#REF!</definedName>
    <definedName name="Quadro_18._Passagem_de_saldos_de_Contabilidade_Pública_a_Contabilidade_Nacional">#REF!</definedName>
    <definedName name="Quadro_19._Trajetória_da_dívida" localSheetId="11">'Gráfico 11 | Chart 11'!#REF!</definedName>
    <definedName name="Quadro_19._Trajetória_da_dívida">#REF!</definedName>
    <definedName name="Quadro_2._Apoios_do_Portugal_2020_às_Empresas" localSheetId="11">'Gráfico 11 | Chart 11'!#REF!</definedName>
    <definedName name="Quadro_2._Apoios_do_Portugal_2020_às_Empresas">#REF!</definedName>
    <definedName name="Quadro_2.1_Principais_indicadores_macroeconómicos">#REF!</definedName>
    <definedName name="Quadro_2.10_Cenário_macroeconómico_2018_2019">#REF!</definedName>
    <definedName name="Quadro_2.11_Previsões_macroeconómicas_e_orçamentais">#REF!</definedName>
    <definedName name="Quadro_2.2_População_ativa__emprego_e_desemprego">#REF!</definedName>
    <definedName name="Quadro_2.3_Inflação">#REF!</definedName>
    <definedName name="Quadro_2.4_Produtividade__salários_e_custos_do_trabalho">#REF!</definedName>
    <definedName name="Quadro_2.5_Balança_de_pagamentos">#REF!</definedName>
    <definedName name="Quadro_2.6_PIB_e_importações_dos_principais_parceiros_comerciais_de_Portugal">#REF!</definedName>
    <definedName name="Quadro_2.7_Enquadramento_internacional_–_principais_hipóteses">#REF!</definedName>
    <definedName name="Quadro_2.8_Cenário_macroeconómico_2019_2020">#REF!</definedName>
    <definedName name="Quadro_2.9_Enquadramento_internacional_–_principais_hipóteses">#REF!</definedName>
    <definedName name="Quadro_2.9_Previsões_macroeconómicas_e_orçamentais">#REF!</definedName>
    <definedName name="Quadro_20._Indicadores_orçamentais" localSheetId="11">'Gráfico 11 | Chart 11'!#REF!</definedName>
    <definedName name="Quadro_20._Indicadores_orçamentais">#REF!</definedName>
    <definedName name="Quadro_21._Despesa___Atividades_e_Projetos">#REF!</definedName>
    <definedName name="Quadro_22._Despesa___por_atividades">#REF!</definedName>
    <definedName name="Quadro_23._Projetos_–_por_tipo_de_despesa_e_fonte_de_financiamento">#REF!</definedName>
    <definedName name="Quadro_24._Projetos_–_por_programas">#REF!</definedName>
    <definedName name="Quadro_25._Projetos_por_programa_e_fontes_de_financiamento">#REF!</definedName>
    <definedName name="Quadro_26._Projetos_novos_e_em_curso">#REF!</definedName>
    <definedName name="Quadro_27._Projetos_por_agrupamento_económico">#REF!</definedName>
    <definedName name="Quadro_28._Projetos_–_Regionalização_–_Ótica_NUTS_I_e_II">#REF!</definedName>
    <definedName name="Quadro_29._Limites_de_despesa_coberta_por_receitas_gerais">#REF!</definedName>
    <definedName name="Quadro_3._Estimativa_dos_ganhos_de_eficiência_associados_ao_exercício_de_revisão_de_despesa" localSheetId="11">'Gráfico 11 | Chart 11'!#REF!</definedName>
    <definedName name="Quadro_3._Estimativa_dos_ganhos_de_eficiência_associados_ao_exercício_de_revisão_de_despesa">#REF!</definedName>
    <definedName name="Quadro_3.1_Trajetória_da_dívida">#REF!</definedName>
    <definedName name="Quadro_3.2_Conta_das_Administrações_Públicas__2019_2020">#REF!</definedName>
    <definedName name="Quadro_3.3_Principais_medidas_de_política_orçamental_em_2020">#REF!</definedName>
    <definedName name="Quadro_3.4_Passagem_de_saldos_de_Contabilidade_Pública_a_Contabilidade_Nacional">#REF!</definedName>
    <definedName name="Quadro_3.5_Dívida_pública">#REF!</definedName>
    <definedName name="Quadro_3.6_Indicadores_orçamentais">#REF!</definedName>
    <definedName name="Quadro_30._Órgãos_de_Soberania__PO01____Despesa_total_consolidada">#REF!</definedName>
    <definedName name="Quadro_31._Órgãos_de_Soberania__PO01____Despesa_dos_SFA_por_fontes_de_financiamento">#REF!</definedName>
    <definedName name="Quadro_32._Órgãos_de_Soberania__PO01____Despesa_por_classificação_económica">#REF!</definedName>
    <definedName name="Quadro_33._Órgãos_de_Soberania__PO01____Despesa_por_medidas_do_programa">#REF!</definedName>
    <definedName name="Quadro_34._Governação__PO02____Despesa_total_consolidada">#REF!</definedName>
    <definedName name="Quadro_35._Governação__PO02____Despesa_dos_SFA_e_EPR_por_fontes_de_financiamento">#REF!</definedName>
    <definedName name="Quadro_36._Governação__PO02____Despesa_por_classificação_económica">#REF!</definedName>
    <definedName name="Quadro_37._Governação__PO02____Despesa_por_medidas_dos_programas">#REF!</definedName>
    <definedName name="Quadro_38._Governação__PO03____Despesa_total_consolidada">#REF!</definedName>
    <definedName name="Quadro_39._Governação__PO03____Despesa_dos_SFA_e_EPR_por_fontes_de_financiamento">#REF!</definedName>
    <definedName name="Quadro_4._Novos_prazos" localSheetId="11">'Gráfico 11 | Chart 11'!#REF!</definedName>
    <definedName name="Quadro_4._Novos_prazos">#REF!</definedName>
    <definedName name="Quadro_4.1_Despesa_total_consolidada_de_cada_programa_orçamental">#REF!</definedName>
    <definedName name="Quadro_4.10_Limites_de_despesa_coberta_por_receitas_de_impostos">#REF!</definedName>
    <definedName name="Quadro_4.11_Órgãos_de_Soberania__PO01____Despesa_total_consolidada">#REF!</definedName>
    <definedName name="Quadro_4.12_Órgãos_de_Soberania__PO01____Despesa_dos_SFA_por_fontes_de_financiamento">#REF!</definedName>
    <definedName name="Quadro_4.13_Órgãos_de_Soberania__PO01____Despesa_por_classificação_económica">#REF!</definedName>
    <definedName name="Quadro_4.14_Órgãos_de_Soberania__PO01____Despesa_por_medidas_do_programa">#REF!</definedName>
    <definedName name="Quadro_4.15_Governação__PO02____Despesa_total_consolidada">#REF!</definedName>
    <definedName name="Quadro_4.16_Governação__PO02____Despesa_dos_SFA_e_EPR_por_fontes_de_financiamento">#REF!</definedName>
    <definedName name="Quadro_4.17_Governação__PO02____Despesa_por_classificação_económica">#REF!</definedName>
    <definedName name="Quadro_4.18_Governação__PO02____Despesa_por_medidas_dos_programas">#REF!</definedName>
    <definedName name="Quadro_4.19_Economia__PO03____Despesa_total_consolidada">#REF!</definedName>
    <definedName name="Quadro_4.2_Despesa___Atividades_e_Projetos">#REF!</definedName>
    <definedName name="Quadro_4.20_Economia__PO03____Despesa_dos_SFA_e_EPR_por_fontes_de_financiamento">#REF!</definedName>
    <definedName name="Quadro_4.21_Economia__PO03____Despesa_por_classificação_económica">#REF!</definedName>
    <definedName name="Quadro_4.22_Economia__PO03____Despesa_por_medidas_dos_programas">#REF!</definedName>
    <definedName name="Quadro_4.23_Representação_Externa__PO04____Despesa_total_consolidada">#REF!</definedName>
    <definedName name="Quadro_4.24_Representação_Externa__PO04____Despesa_dos_SFA_e_EPR_por_fontes_de_financiamento">#REF!</definedName>
    <definedName name="Quadro_4.25_Representação_Externa__PO04____Despesa_por_classificação_económica">#REF!</definedName>
    <definedName name="Quadro_4.26_Representação_Externa__PO04____Despesa_por_medidas_dos_programas">#REF!</definedName>
    <definedName name="Quadro_4.27_Finanças__PO05____Despesa_total_consolidada">#REF!</definedName>
    <definedName name="Quadro_4.28_Gestão_da_Dívida_Pública__PO06____Despesa_total_consolidada">#REF!</definedName>
    <definedName name="Quadro_4.29_Finanças__PO05____Despesa_dos_SFA__por_fontes_de_financiamento">#REF!</definedName>
    <definedName name="Quadro_4.3_Despesa___por_atividades">#REF!</definedName>
    <definedName name="Quadro_4.30_Finanças__PO05____Despesa_por_classificação_económica">#REF!</definedName>
    <definedName name="Quadro_4.31_Finanças__PO05____Despesa_excecionais">#REF!</definedName>
    <definedName name="Quadro_4.32_Finanças__PO05____Despesa_por_medidas_dos_programas">#REF!</definedName>
    <definedName name="Quadro_4.33_Defesa__PO07____Despesa_total_consolidada">#REF!</definedName>
    <definedName name="Quadro_4.34_Defesa__PO07____Despesa_dos_SFA_e_EPR_por_fontes_de_financiamento">#REF!</definedName>
    <definedName name="Quadro_4.35_Defesa__PO07____Despesa_por_classificação_económica">#REF!</definedName>
    <definedName name="Quadro_4.36_Defesa__PO07____Despesa_por_medidas_dos_programas">#REF!</definedName>
    <definedName name="Quadro_4.37_Segurança_Interna__PO08____Despesa_total_consolidada">#REF!</definedName>
    <definedName name="Quadro_4.38_Segurança_Interna__PO08____Despesa_dos_SFA_e_EPR_por_fontes_de_financiamento">#REF!</definedName>
    <definedName name="Quadro_4.39_Segurança_Interna__PO08____Despesa_por_classificação_económica">#REF!</definedName>
    <definedName name="Quadro_4.4_Projetos_–_por_tipo_de_despesa_e_fonte_de_financiamento">#REF!</definedName>
    <definedName name="Quadro_4.40_Segurança_Interna__PO08____Despesa_por_medidas_dos_programas">#REF!</definedName>
    <definedName name="Quadro_4.41_Justiça__PO09____Despesa_total_consolidada">#REF!</definedName>
    <definedName name="Quadro_4.42_Justiça__PO09____Despesa_dos_SFA_e_EPR_por_fontes_de_financiamento">#REF!</definedName>
    <definedName name="Quadro_4.43_Justiça__PO09____Despesa_por_classificação_económica">#REF!</definedName>
    <definedName name="Quadro_4.44_Justiça__PO09____Despesa_por_medidas_dos_programas">#REF!</definedName>
    <definedName name="Quadro_4.45_Cultura__PO12____Despesa_total_consolidada">#REF!</definedName>
    <definedName name="Quadro_4.46_Cultura__PO12____Despesa_dos_SFA_e_EPR_por_fontes_de_financiamento">#REF!</definedName>
    <definedName name="Quadro_4.47_Cultura__PO12____Despesa_por_classificação_económica">#REF!</definedName>
    <definedName name="Quadro_4.48_Cultura__PO12____Despesa_por_medidas_dos_programas">#REF!</definedName>
    <definedName name="Quadro_4.49_Ciência__Tecnologia_e_Ensino_Superior__PO13____Despesa_total_consolidada">#REF!</definedName>
    <definedName name="Quadro_4.5_Projetos_–_por_programas">#REF!</definedName>
    <definedName name="Quadro_4.50_Ciência__Tecnologia_e_Ensino_Superior__PO13____Despesa_dos_SFA_e_EPR_por_fontes_de_financiamento">#REF!</definedName>
    <definedName name="Quadro_4.51_Ciência__Tecnologia_e_Ensino_Superior__PO13____Despesa_por_classificação_económica">#REF!</definedName>
    <definedName name="Quadro_4.52_Ciência__Tecnologia_e_Ensino_Superior__PO13____Despesa_por_medidas_dos_programas">#REF!</definedName>
    <definedName name="Quadro_4.53_Ensino_Básico_e_Secundário_e_Administração_Escolar__PO14____Despesa_total_consolidada">#REF!</definedName>
    <definedName name="Quadro_4.54_Ensino_Básico_e_Secundário_e_Administração_Escolar__PO14____Despesa_dos_SFA_e_EPR_por_fontes_de_financiamento">#REF!</definedName>
    <definedName name="Quadro_4.55_Ensino_Básico_e_Secundário_e_Administração_Escolar__PO14____Despesa_por_classificação_económica">#REF!</definedName>
    <definedName name="Quadro_4.56_Ensino_Básico_e_Secundário_e_Administração_Escolar__PO14____Despesa_por_medidas_dos_programas">#REF!</definedName>
    <definedName name="Quadro_4.57_Trabalho__Solidariedade_e_Segurança_Social__PO15____Despesa_total_consolidada">#REF!</definedName>
    <definedName name="Quadro_4.58_Trabalho__Solidariedade_e_Segurança_Social__PO15____Despesa_dos_SFA_e_EPR_por_fontes_de_financiamento">#REF!</definedName>
    <definedName name="Quadro_4.59_Trabalho__Solidariedade_e_Segurança_Social__PO15____Despesa_por_classificação_económica">#REF!</definedName>
    <definedName name="Quadro_4.6_Projetos_por_Programa_e_fontes_de_financiamento">#REF!</definedName>
    <definedName name="Quadro_4.60_Trabalho__Solidariedade_e_Segurança_Social__PO15____Despesa_por_medidas_dos_programas">#REF!</definedName>
    <definedName name="Quadro_4.61_Saúde__PO16____Despesa_total_consolidada">#REF!</definedName>
    <definedName name="Quadro_4.62_Cuidados_de_saúde_prestados_no_SNS">#REF!</definedName>
    <definedName name="Quadro_4.63_Grandes_investimentos_em_infraestruturas">#REF!</definedName>
    <definedName name="Quadro_4.64_Programa_de_Investimentos_na_Área_da_Saúde__PIAS">#REF!</definedName>
    <definedName name="Quadro_4.65_Plano_de_melhoria_da_resposta_do_SNS">#REF!</definedName>
    <definedName name="Quadro_4.66_Saúde__PO16____Despesa_dos_SFA_e_EPR_por_fontes_de_financiamento">#REF!</definedName>
    <definedName name="Quadro_4.67_Saúde__PO16____Despesa_por_classificação_económica">#REF!</definedName>
    <definedName name="Quadro_4.68_Saúde__PO16_____Despesa_por_medidas_dos_programas">#REF!</definedName>
    <definedName name="Quadro_4.69_Ambiente_e_Ação_Climática__PO17____Despesa_total_consolidada">#REF!</definedName>
    <definedName name="Quadro_4.7_Projetos_novos_e_em_curso">#REF!</definedName>
    <definedName name="Quadro_4.70_Ambiente_e_Ação_Climática__PO17____Despesa_dos_SFA_e_EPR_por_fontes_de_financiamento">#REF!</definedName>
    <definedName name="Quadro_4.71_Ambiente_e_Ação_Climática__PO17____Despesa_por_classificação_económica">#REF!</definedName>
    <definedName name="Quadro_4.72_Ambiente_e_Ação_Climática__PO17____Despesa_por_medidas_dos_programas">#REF!</definedName>
    <definedName name="Quadro_4.73_Infraestruturas_e_Habitação__PO18____Despesa_total_consolidada">#REF!</definedName>
    <definedName name="Quadro_4.74_Infraestruturas_e_Habitação__PO18____Despesa_dos_SFA_e_EPR_por_fontes_de_financiamento">#REF!</definedName>
    <definedName name="Quadro_4.75_Infraestruturas_e_Habitação__PO18____Despesa_por_classificação_económica">#REF!</definedName>
    <definedName name="Quadro_4.76_Infraestruturas_e_Habitação__PO18____Despesa_por_medidas_dos_programas">#REF!</definedName>
    <definedName name="Quadro_4.77_Agricultura__Florestas_e_Desenvolvimento_Rural__PO20____Despesa_total_consolidada">#REF!</definedName>
    <definedName name="Quadro_4.78_Agricultura__PO20____Despesa_dos_SFA_e_EPR_por_fontes_de_financiamento">#REF!</definedName>
    <definedName name="Quadro_4.79_Agricultura__PO20____Despesa_por_classificação_económica">#REF!</definedName>
    <definedName name="Quadro_4.8_Projetos_por_agrupamento_económico">#REF!</definedName>
    <definedName name="Quadro_4.80_Agricultura__PO20____Despesa_por_medidas_dos_programas">#REF!</definedName>
    <definedName name="Quadro_4.81_Mar__PO21____Despesa_total_consolidada">#REF!</definedName>
    <definedName name="Quadro_4.82_Mar__PO21____Despesa_dos_SFA_e_EPR_por_fontes_de_financiamento">#REF!</definedName>
    <definedName name="Quadro_4.83_Mar__PO21____Despesa_por_classificação_económica">#REF!</definedName>
    <definedName name="Quadro_4.84_Mar__PO21____Despesa_por_medidas_dos_programas">#REF!</definedName>
    <definedName name="Quadro_4.9_Projetos_–_Regionalização_–_Ótica_NUTS_I_e_II">#REF!</definedName>
    <definedName name="Quadro_40._Governação__PO03____Despesa_por_classificação_económica">#REF!</definedName>
    <definedName name="Quadro_41._Governação__PO03____Despesa_por_medidas_dos_programas">#REF!</definedName>
    <definedName name="Quadro_42._Finanças__PO04____Despesa_total_consolidada">#REF!</definedName>
    <definedName name="Quadro_43._Finanças__PO04____Despesa_dos_SFA__por_fontes_de_financiamento">#REF!</definedName>
    <definedName name="Quadro_44._Finanças__PO04____Despesa_por_classificação_económica">#REF!</definedName>
    <definedName name="Quadro_45._Finanças__PO04____Despesa_excecionais">#REF!</definedName>
    <definedName name="Quadro_46.__Finanças__PO04____Despesa_por_medidas_dos_programas">#REF!</definedName>
    <definedName name="Quadro_47._Gestão_da_Dívida_Pública__PO05____Despesa_total_consolidada">#REF!</definedName>
    <definedName name="Quadro_48._Defesa__PO06____Despesa_total_consolidada">#REF!</definedName>
    <definedName name="Quadro_49._Defesa__PO06____Despesa_dos_SFA_e_EPR_por_fontes_de_financiamento">#REF!</definedName>
    <definedName name="Quadro_5._Principais_indicadores_macroeconómicos" localSheetId="11">'Gráfico 11 | Chart 11'!#REF!</definedName>
    <definedName name="Quadro_5._Principais_indicadores_macroeconómicos">#REF!</definedName>
    <definedName name="Quadro_5.1_Garantias_concedidas_a_outras_entidades">#REF!</definedName>
    <definedName name="Quadro_5.2_Indicadores_da_posição_financeira_das_empresas_do_SEE">#REF!</definedName>
    <definedName name="Quadro_5.3_Perfil_de_refinanciamento_da_carteira_ajustada_no_final_de_novembro_de_2019">#REF!</definedName>
    <definedName name="Quadro_5.4_Impacto_de_um_aumento_imediato_e_permanente_das_taxas_de_juro_de_mercado_em_1_p.p._sobre_os_juros_da_Dívida_Direta_do_Estado_em_2020">#REF!</definedName>
    <definedName name="Quadro_5.5_Projeção_da_dívida_pública__cenário_base">#REF!</definedName>
    <definedName name="Quadro_5.6_Indicadores_de_sustentabilidade_de_médio_e_longo_prazo_–_S1_e_S2_para_Portugal">#REF!</definedName>
    <definedName name="Quadro_50._Defesa__PO06____Despesa_por_classificação_económica">#REF!</definedName>
    <definedName name="Quadro_51._Defesa__PO06____Despesa_por_medidas_dos_programas">#REF!</definedName>
    <definedName name="Quadro_52._Segurança_Interna__PO07____Despesa_total_consolidada">#REF!</definedName>
    <definedName name="Quadro_53._Segurança_Interna__PO07____Despesa_dos_SFA_e_EPR_por_fontes_de_financiamento">#REF!</definedName>
    <definedName name="Quadro_54._Segurança_Interna__PO07____Despesa_por_classificação_económica">#REF!</definedName>
    <definedName name="Quadro_55._Segurança_Interna__PO07____Despesa_por_medidas_dos_programas">#REF!</definedName>
    <definedName name="Quadro_56._Justiça__PO08____Despesa_total_consolidada">#REF!</definedName>
    <definedName name="Quadro_57._Justiça__PO08____Despesa_dos_SFA_e_EPR_por_fontes_de_financiamento">#REF!</definedName>
    <definedName name="Quadro_58._Justiça__PO08____Despesa_por_classificação_económica">#REF!</definedName>
    <definedName name="Quadro_59._Justiça__PO08____Despesa_por_medidas_dos_programas">#REF!</definedName>
    <definedName name="Quadro_6._Quota_de_mercado" localSheetId="11">'Gráfico 11 | Chart 11'!#REF!</definedName>
    <definedName name="Quadro_6._Quota_de_mercado">#REF!</definedName>
    <definedName name="Quadro_6.1_Conta_das_Administrações_Públicas_em_contabilidade_pública">#REF!</definedName>
    <definedName name="Quadro_6.10_Despesas_com_transferências_correntes_e_de_capital_da_Administração_Central">#REF!</definedName>
    <definedName name="Quadro_6.11_Receitas_e_Despesas_da_Administração_Local">#REF!</definedName>
    <definedName name="Quadro_6.12_Transferências_do_Orçamento_do_Estado_para_a_Administração_Local">#REF!</definedName>
    <definedName name="Quadro_6.13_Receitas_e_despesas_da_Administração_Regional">#REF!</definedName>
    <definedName name="Quadro_6.14_Transferências_do_Orçamento_do_Estado_para_a_Administração_Regional">#REF!</definedName>
    <definedName name="Quadro_6.15_Transferências_do_Orçamento_do_Estado_para_a_Administração_Local_e_Regional">#REF!</definedName>
    <definedName name="Quadro_6.16_Principais_receitas_e_despesas_da_Segurança_Social">#REF!</definedName>
    <definedName name="Quadro_6.17_Síntese_evolutiva_das_participações_do_Estado">#REF!</definedName>
    <definedName name="Quadro_6.18_Fluxos_financeiros_entre_Portugal_e_a_União_Europeia">#REF!</definedName>
    <definedName name="Quadro_6.19_Previsão_dos_encargos_plurianuais_com_as_PPP">#REF!</definedName>
    <definedName name="Quadro_6.2_Conta_consolidada_da_Administração_Central_em_contabilidade_pública">#REF!</definedName>
    <definedName name="Quadro_6.20_Estrutura_da_Dívida_Direta_do_Estado">#REF!</definedName>
    <definedName name="Quadro_6.21_Necessidades_e_fontes_de_financiamento_do_Estado_em_2017_2019">#REF!</definedName>
    <definedName name="Quadro_6.22_Composição_do_Financiamento_do_Estado_em_2019">#REF!</definedName>
    <definedName name="Quadro_6.23_Composição_do_Financiamento_do_Estado_em_2020">#REF!</definedName>
    <definedName name="Quadro_6.24_Situação_da_tesouraria___saldos_pontuais">#REF!</definedName>
    <definedName name="Quadro_6.25_Centralização_de_fundos_de_terceiros">#REF!</definedName>
    <definedName name="Quadro_6.3_Receita_da_Administração_Central">#REF!</definedName>
    <definedName name="Quadro_6.4_Receita_fiscal">#REF!</definedName>
    <definedName name="Quadro_6.5_Despesa_fiscal_do_Estado">#REF!</definedName>
    <definedName name="Quadro_6.6_Evolução_dos_desagravamentos_estruturais_em_sede_de_IRS">#REF!</definedName>
    <definedName name="Quadro_6.7_Despesa_efetiva_consolidada_da_Administração_Central">#REF!</definedName>
    <definedName name="Quadro_6.8_Despesas_com_pessoal_da_Administração_Central">#REF!</definedName>
    <definedName name="Quadro_6.9_Despesas_com_juros_e_outros_encargos_da_Administração_Central">#REF!</definedName>
    <definedName name="Quadro_60._Cultura__PO09____Despesa_total_consolidada">#REF!</definedName>
    <definedName name="Quadro_61._Cultura__PO09____Despesa_dos_SFA_e_EPR_por_fontes_de_financiamento">#REF!</definedName>
    <definedName name="Quadro_62._Cultura__PO09____Despesa_por_classificação_económica">#REF!</definedName>
    <definedName name="Quadro_63._Cultura__PO09____Despesa_por_medidas_dos_programas">#REF!</definedName>
    <definedName name="Quadro_64._Ciência__Tecnologia_e_Ensino_Superior__PO10____Despesa_total_consolidada">#REF!</definedName>
    <definedName name="Quadro_65._Ciência__Tecnologia_e_Ensino_Superior__PO10____Despesa_dos_SFA_e_EPR_por_fontes_de_financiamento">#REF!</definedName>
    <definedName name="Quadro_66._Ciência__Tecnologia_e_Ensino_Superior__PO10____Despesa_por_classificação_económica">#REF!</definedName>
    <definedName name="Quadro_67._Ciência__Tecnologia_e_Ensino_Superior__PO10____Despesa_por_medidas_dos_programas">#REF!</definedName>
    <definedName name="Quadro_68._Ensino_Básico_e_Secundário_e_Administração_Escolar__PO11____Despesa_total_consolidada">#REF!</definedName>
    <definedName name="Quadro_69._Ensino_Básico_e_Secundário_e_Administração_Escolar__PO11____Despesa_dos_SFA_e_EPR_por_fontes_de_financiamento">#REF!</definedName>
    <definedName name="Quadro_7._Decomposição_das_exportações_de_bens_em_valor_por_grupo_de_produto" localSheetId="11">'Gráfico 11 | Chart 11'!#REF!</definedName>
    <definedName name="Quadro_7._Decomposição_das_exportações_de_bens_em_valor_por_grupo_de_produto">#REF!</definedName>
    <definedName name="Quadro_70._Ensino_Básico_e_Secundário_e_Administração_Escolar__PO11____Despesa_por_classificação_económica">#REF!</definedName>
    <definedName name="Quadro_71._Ensino_Básico_e_Secundário_e_Administração_Escolar__PO11____Despesa_por_medidas_dos_programas">#REF!</definedName>
    <definedName name="Quadro_72._Trabalho__Solidariedade_e_Segurança_Social__PO12____Despesa_total_consolidada">#REF!</definedName>
    <definedName name="Quadro_73._Trabalho__Solidariedade_e_Segurança_Social__PO12____Despesa_dos_SFA_e_EPR_por_fontes_de_financiamento">#REF!</definedName>
    <definedName name="Quadro_74._Trabalho__Solidariedade_e_Segurança_Social__PO12____Despesa_por_classificação_económica">#REF!</definedName>
    <definedName name="Quadro_75._Trabalho__Solidariedade_e_Segurança_Social__PO12____Despesa_por_medidas_dos_programas">#REF!</definedName>
    <definedName name="Quadro_76._Saúde__PO13____Despesa_total_consolidada">#REF!</definedName>
    <definedName name="Quadro_77._Saúde__PO13____Despesa_dos_SFA_e_EPR_por_fontes_de_financiamento">#REF!</definedName>
    <definedName name="Quadro_78._Saúde__PO13____Despesa_por_classificação_económica">#REF!</definedName>
    <definedName name="Quadro_79._Saúde__PO13_____Despesa_por_medidas_dos_programas">#REF!</definedName>
    <definedName name="Quadro_8._População_ativa__emprego_e_desemprego" localSheetId="11">'Gráfico 11 | Chart 11'!#REF!</definedName>
    <definedName name="Quadro_8._População_ativa__emprego_e_desemprego">#REF!</definedName>
    <definedName name="Quadro_80._Planeamento_e_Infraestruturas__PO14____Despesa_total_consolidada">#REF!</definedName>
    <definedName name="Quadro_81._Planeamento_e_Infraestruturas__PO14____Despesa_dos_SFA_e_EPR_por_fontes_de_financiamento">#REF!</definedName>
    <definedName name="Quadro_82._Planeamento_e_Infraestruturas__PO14____Despesa_por_classificação_económica">#REF!</definedName>
    <definedName name="Quadro_83._Planeamento_e_Infraestruturas__PO14____Despesa_por_medidas_dos_programas">#REF!</definedName>
    <definedName name="Quadro_84._Economia__PO15____Despesa_total_consolidada">#REF!</definedName>
    <definedName name="Quadro_85._Economia__PO15____Despesa_dos_SFA_e_EPR_por_fontes_de_financiamento">#REF!</definedName>
    <definedName name="Quadro_86._Economia__PO15____Despesa_por_classificação_económica">#REF!</definedName>
    <definedName name="Quadro_87._Economia__PO15____Despesa_por_medidas_dos_programas">#REF!</definedName>
    <definedName name="Quadro_88___Comparticipação_a_fundo_perdido_do_Programa_1.º_Direito">#REF!</definedName>
    <definedName name="Quadro_89._Ambiente__PO16____Despesa_total_consolidada">#REF!</definedName>
    <definedName name="Quadro_9._IPC_e_IHPC" localSheetId="11">'Gráfico 11 | Chart 11'!#REF!</definedName>
    <definedName name="Quadro_9._IPC_e_IHPC">#REF!</definedName>
    <definedName name="Quadro_90._Ambiente__PO16____Despesa_dos_SFA_e_EPR_por_fontes_de_financiamento">#REF!</definedName>
    <definedName name="Quadro_91._Ambiente__PO16____Despesa_por_classificação_económica">#REF!</definedName>
    <definedName name="Quadro_92._Ambiente__PO16____Despesa_por_medidas_dos_programas">#REF!</definedName>
    <definedName name="Quadro_93._Agricultura__Florestas_e_Desenvolvimento_Rural__PO17____Despesa_total_consolidada">#REF!</definedName>
    <definedName name="Quadro_94._Agricultura__Florestas_e_Desenvolvimento_Rural__PO17____Despesa_dos_SFA_e_EPR_por_fontes_de_financiamento">#REF!</definedName>
    <definedName name="Quadro_95._Agricultura__Florestas_e_Desenvolvimento_Rural__PO17____Despesa_por_classificação_económica">#REF!</definedName>
    <definedName name="Quadro_96._Agricultura__Florestas_e_Desenvolvimento_Rural__PO17____Despesa_por_medidas_dos_programas">#REF!</definedName>
    <definedName name="Quadro_97._Mar__PO18____Despesa_total_consolidada">#REF!</definedName>
    <definedName name="Quadro_98._Mar__PO18____Despesa_dos_SFA_e_EPR_por_fontes_de_financiamento8">#REF!</definedName>
    <definedName name="Quadro_99._Mar__PO18____Despesa_por_classificação_económica">#REF!</definedName>
    <definedName name="Quadro_A.1._Conta_das_Administrações_Públicas_CN">#REF!</definedName>
    <definedName name="Quadro_A.1_Conta_das_Administrações_Públicas">#REF!</definedName>
    <definedName name="Quadro_A.10._Fluxos_para_a_Administração_Local">#REF!</definedName>
    <definedName name="Quadro_A.10_Fluxos_para_as_Regiões_Autónomas">#REF!</definedName>
    <definedName name="Quadro_A.10_Transferências_e_subsídios_da_Administração_Central_para_entidades_públicas_empresariais">#REF!</definedName>
    <definedName name="Quadro_A.11._Balanço_e_demonstração_de_resultados_da_Segurança_Social" localSheetId="11">'Gráfico 11 | Chart 11'!#REF!</definedName>
    <definedName name="Quadro_A.11._Balanço_e_demonstração_de_resultados_da_Segurança_Social">#REF!</definedName>
    <definedName name="Quadro_A.11_Fluxos_para_a_Administração_Local">#REF!</definedName>
    <definedName name="Quadro_A.11_Fluxos_para_as_Regiões_Autónomas">#REF!</definedName>
    <definedName name="Quadro_A.12._Balanço_consolidado_da_Segurança_Social___2017" localSheetId="11">'Gráfico 11 | Chart 11'!#REF!</definedName>
    <definedName name="Quadro_A.12._Balanço_consolidado_da_Segurança_Social___2017">#REF!</definedName>
    <definedName name="Quadro_A.13._Demonstração_de_resultados_consolidados_da_Segurança_Social___2017" localSheetId="11">'Gráfico 11 | Chart 11'!#REF!</definedName>
    <definedName name="Quadro_A.13._Demonstração_de_resultados_consolidados_da_Segurança_Social___2017">#REF!</definedName>
    <definedName name="Quadro_A.14._Demonstração_dos_Resultados_Financeiros_Consolidados" localSheetId="11">'Gráfico 11 | Chart 11'!#REF!</definedName>
    <definedName name="Quadro_A.14._Demonstração_dos_Resultados_Financeiros_Consolidados">#REF!</definedName>
    <definedName name="Quadro_A.15._Número_de_pessoas_singulares_com_contribuições_pagas_à_Segurança_Social" localSheetId="11">'Gráfico 11 | Chart 11'!#REF!</definedName>
    <definedName name="Quadro_A.15._Número_de_pessoas_singulares_com_contribuições_pagas_à_Segurança_Social">#REF!</definedName>
    <definedName name="Quadro_A.16._Receita_com_contribuições_e_quotizações_–_Sistema_previdencial" localSheetId="11">'Gráfico 11 | Chart 11'!#REF!</definedName>
    <definedName name="Quadro_A.16._Receita_com_contribuições_e_quotizações_–_Sistema_previdencial">#REF!</definedName>
    <definedName name="Quadro_A.17._Remunerações_totais_declaradas_médias_em_dezembro_de_cada_ano" localSheetId="11">'Gráfico 11 | Chart 11'!#REF!</definedName>
    <definedName name="Quadro_A.17._Remunerações_totais_declaradas_médias_em_dezembro_de_cada_ano">#REF!</definedName>
    <definedName name="Quadro_A.18._Idade_média_–_Pessoas_singulares_com_contribuições" localSheetId="11">'Gráfico 11 | Chart 11'!#REF!</definedName>
    <definedName name="Quadro_A.18._Idade_média_–_Pessoas_singulares_com_contribuições">#REF!</definedName>
    <definedName name="Quadro_A.2._Conta_das_Administrações_Públicas___variações_absoluta_e_relativa_CN">#REF!</definedName>
    <definedName name="Quadro_A.2_Conta_das_Administrações_Públicas___variações_absoluta_e_relativa">#REF!</definedName>
    <definedName name="Quadro_A.3._Conta_das_Administrações_Públicas___variações_absoluta_e_relativa_CP">#REF!</definedName>
    <definedName name="Quadro_A.3_Conta_das_Administrações_Públicas">#REF!</definedName>
    <definedName name="Quadro_A.4._Conta_das_Administrações_Públicas___variações_absoluta_e_relativa">#REF!</definedName>
    <definedName name="Quadro_A.4_Conta_das_Administrações_Públicas___variações_absoluta_e_relativa">#REF!</definedName>
    <definedName name="Quadro_A.40.__Conta_da_Segurança_Social___Sistema_Previdencial_–_2017_a_2019" localSheetId="11">'Gráfico 11 | Chart 11'!#REF!</definedName>
    <definedName name="Quadro_A.40.__Conta_da_Segurança_Social___Sistema_Previdencial_–_2017_a_2019">#REF!</definedName>
    <definedName name="Quadro_A.5._Alterações_ao_perímetro_da_Administração_Central_em_2019__exclui_as_novas_Entidades_Públicas_Reclassificadas___excluindo_as_novas_Entidades_Públicas_Reclassificadas">#REF!</definedName>
    <definedName name="Quadro_A.5_Alterações_ao_perímetro_da_Administração_Central_em_2019__excluindo_as_novas_Entidades_Públicas_Reclassificadas">#REF!</definedName>
    <definedName name="Quadro_A.5_Alterações_ao_perímetro_da_Administração_Central_em_2020__excluindo_as_novas_Entidades_Públicas_Reclassificadas">#REF!</definedName>
    <definedName name="Quadro_A.6._Alterações_ao_perímetro_das_Entidades_Públicas_Reclassificadas_na_Administração_Central_em_2019__a">#REF!</definedName>
    <definedName name="Quadro_A.6_Alterações_ao_perímetro_das_Entidades_Públicas_Reclassificadas_na_Administração_Central_em_2019__a">#REF!</definedName>
    <definedName name="Quadro_A.7._Entidades_não_incluídas_no_OE_2019_face_à_lista_do_INE__a">#REF!</definedName>
    <definedName name="Quadro_A.7_Reorganizações_de_serviços_da_Administração_Central_em_2020_no_âmbito_da_XXII_Lei_Orgânica_do_Governo_Constitucional">#REF!</definedName>
    <definedName name="Quadro_A.8._Transferências_e_subsídios_da_Administração_Central_para_entidades_públicas_empresariais">#REF!</definedName>
    <definedName name="Quadro_A.8_Entidades_não_incluídas_no_OE_2020_face_à_lista_do_INE__a">#REF!</definedName>
    <definedName name="Quadro_A.8_Transferências_e_subsídios_da_Administração_Central_para_entidades_públicas_empresariais">#REF!</definedName>
    <definedName name="Quadro_A.9._Fluxos_para_as_Regiões_Autónomas" localSheetId="11">'Gráfico 11 | Chart 11'!#REF!</definedName>
    <definedName name="Quadro_A.9._Fluxos_para_as_Regiões_Autónomas">#REF!</definedName>
    <definedName name="Quadro_A.9_Transferências_e_subsídios_da_Administração_Central_para_entidades_públicas_empresariais">#REF!</definedName>
    <definedName name="Quadro_EI.1._Balanço_consolidado_da_Segurança_Social___2018">#REF!</definedName>
    <definedName name="Quadro_EI.2._Demonstração_de_resultados_consolidados_da_Segurança_Social___2017">#REF!</definedName>
    <definedName name="Quadro_EI.3._Demonstração_dos_resultados_financeiros_consolidados___2018">#REF!</definedName>
    <definedName name="QuadroDividaModelo" hidden="1">#REF!</definedName>
    <definedName name="QuadroDividaUtilizador" hidden="1">#REF!</definedName>
    <definedName name="quadrosazon" localSheetId="11" hidden="1">{#N/A,#N/A,FALSE,"Q1_n";#N/A,#N/A,FALSE,"Q2_n";#N/A,#N/A,FALSE,"Q3_n";#N/A,#N/A,FALSE,"Q4_n"}</definedName>
    <definedName name="quadrosazon" localSheetId="18" hidden="1">{#N/A,#N/A,FALSE,"Q1_n";#N/A,#N/A,FALSE,"Q2_n";#N/A,#N/A,FALSE,"Q3_n";#N/A,#N/A,FALSE,"Q4_n"}</definedName>
    <definedName name="quadrosazon" localSheetId="19" hidden="1">{#N/A,#N/A,FALSE,"Q1_n";#N/A,#N/A,FALSE,"Q2_n";#N/A,#N/A,FALSE,"Q3_n";#N/A,#N/A,FALSE,"Q4_n"}</definedName>
    <definedName name="quadrosazon" localSheetId="20" hidden="1">{#N/A,#N/A,FALSE,"Q1_n";#N/A,#N/A,FALSE,"Q2_n";#N/A,#N/A,FALSE,"Q3_n";#N/A,#N/A,FALSE,"Q4_n"}</definedName>
    <definedName name="quadrosazon" localSheetId="24" hidden="1">{#N/A,#N/A,FALSE,"Q1_n";#N/A,#N/A,FALSE,"Q2_n";#N/A,#N/A,FALSE,"Q3_n";#N/A,#N/A,FALSE,"Q4_n"}</definedName>
    <definedName name="quadrosazon" localSheetId="25" hidden="1">{#N/A,#N/A,FALSE,"Q1_n";#N/A,#N/A,FALSE,"Q2_n";#N/A,#N/A,FALSE,"Q3_n";#N/A,#N/A,FALSE,"Q4_n"}</definedName>
    <definedName name="quadrosazon" localSheetId="4" hidden="1">{#N/A,#N/A,FALSE,"Q1_n";#N/A,#N/A,FALSE,"Q2_n";#N/A,#N/A,FALSE,"Q3_n";#N/A,#N/A,FALSE,"Q4_n"}</definedName>
    <definedName name="quadrosazon" localSheetId="35" hidden="1">{#N/A,#N/A,FALSE,"Q1_n";#N/A,#N/A,FALSE,"Q2_n";#N/A,#N/A,FALSE,"Q3_n";#N/A,#N/A,FALSE,"Q4_n"}</definedName>
    <definedName name="quadrosazon" localSheetId="37" hidden="1">{#N/A,#N/A,FALSE,"Q1_n";#N/A,#N/A,FALSE,"Q2_n";#N/A,#N/A,FALSE,"Q3_n";#N/A,#N/A,FALSE,"Q4_n"}</definedName>
    <definedName name="quadrosazon" localSheetId="38" hidden="1">{#N/A,#N/A,FALSE,"Q1_n";#N/A,#N/A,FALSE,"Q2_n";#N/A,#N/A,FALSE,"Q3_n";#N/A,#N/A,FALSE,"Q4_n"}</definedName>
    <definedName name="quadrosazon" localSheetId="39" hidden="1">{#N/A,#N/A,FALSE,"Q1_n";#N/A,#N/A,FALSE,"Q2_n";#N/A,#N/A,FALSE,"Q3_n";#N/A,#N/A,FALSE,"Q4_n"}</definedName>
    <definedName name="quadrosazon" localSheetId="40" hidden="1">{#N/A,#N/A,FALSE,"Q1_n";#N/A,#N/A,FALSE,"Q2_n";#N/A,#N/A,FALSE,"Q3_n";#N/A,#N/A,FALSE,"Q4_n"}</definedName>
    <definedName name="quadrosazon" localSheetId="42" hidden="1">{#N/A,#N/A,FALSE,"Q1_n";#N/A,#N/A,FALSE,"Q2_n";#N/A,#N/A,FALSE,"Q3_n";#N/A,#N/A,FALSE,"Q4_n"}</definedName>
    <definedName name="quadrosazon" localSheetId="43" hidden="1">{#N/A,#N/A,FALSE,"Q1_n";#N/A,#N/A,FALSE,"Q2_n";#N/A,#N/A,FALSE,"Q3_n";#N/A,#N/A,FALSE,"Q4_n"}</definedName>
    <definedName name="quadrosazon" localSheetId="28" hidden="1">{#N/A,#N/A,FALSE,"Q1_n";#N/A,#N/A,FALSE,"Q2_n";#N/A,#N/A,FALSE,"Q3_n";#N/A,#N/A,FALSE,"Q4_n"}</definedName>
    <definedName name="quadrosazon" localSheetId="33" hidden="1">{#N/A,#N/A,FALSE,"Q1_n";#N/A,#N/A,FALSE,"Q2_n";#N/A,#N/A,FALSE,"Q3_n";#N/A,#N/A,FALSE,"Q4_n"}</definedName>
    <definedName name="quadrosazon" localSheetId="34" hidden="1">{#N/A,#N/A,FALSE,"Q1_n";#N/A,#N/A,FALSE,"Q2_n";#N/A,#N/A,FALSE,"Q3_n";#N/A,#N/A,FALSE,"Q4_n"}</definedName>
    <definedName name="quadrosazon" hidden="1">{#N/A,#N/A,FALSE,"Q1_n";#N/A,#N/A,FALSE,"Q2_n";#N/A,#N/A,FALSE,"Q3_n";#N/A,#N/A,FALSE,"Q4_n"}</definedName>
    <definedName name="query">#REF!</definedName>
    <definedName name="Query1">#REF!</definedName>
    <definedName name="queryyy">#REF!</definedName>
    <definedName name="qwe">#REF!</definedName>
    <definedName name="r.09.02.10">#REF!</definedName>
    <definedName name="r264." localSheetId="11">'Gráfico 11 | Chart 11'!#REF!</definedName>
    <definedName name="r264.">#REF!</definedName>
    <definedName name="ra2211004" localSheetId="11">'Gráfico 11 | Chart 11'!#REF!</definedName>
    <definedName name="ra2211004">#REF!</definedName>
    <definedName name="RAPS">#REF!</definedName>
    <definedName name="rato" localSheetId="11">'Gráfico 11 | Chart 11'!#REF!</definedName>
    <definedName name="rato">#REF!</definedName>
    <definedName name="rato_2" localSheetId="11">'Gráfico 11 | Chart 11'!#REF!</definedName>
    <definedName name="rato_2">#REF!</definedName>
    <definedName name="RBV_Bench">#REF!</definedName>
    <definedName name="rde">#REF!</definedName>
    <definedName name="REC" localSheetId="11">'Gráfico 11 | Chart 11'!#REF!</definedName>
    <definedName name="REC">#REF!</definedName>
    <definedName name="REC.CORR.GR">#REF!</definedName>
    <definedName name="Rec_Euro_08">#REF!</definedName>
    <definedName name="Rec_Euro_09">#REF!</definedName>
    <definedName name="Rec_Euro_10">#REF!</definedName>
    <definedName name="Rec_Euro_11">#REF!</definedName>
    <definedName name="Rec_Euro_19">#REF!</definedName>
    <definedName name="Rec_Euro_23">#REF!</definedName>
    <definedName name="Rec_Euro_24">#REF!</definedName>
    <definedName name="Rec_Euro_25">#REF!</definedName>
    <definedName name="Rec_Euro_27">#REF!</definedName>
    <definedName name="Rec_Euro_29">#REF!</definedName>
    <definedName name="Rec_Euro_30">#REF!</definedName>
    <definedName name="REC_ORAM">#REF!</definedName>
    <definedName name="REC_SFA">#REF!</definedName>
    <definedName name="rece" localSheetId="11">'Gráfico 11 | Chart 11'!#REF!</definedName>
    <definedName name="rece">#REF!</definedName>
    <definedName name="rece´" localSheetId="11">'Gráfico 11 | Chart 11'!#REF!</definedName>
    <definedName name="rece´">#REF!</definedName>
    <definedName name="RECEBIM">#REF!</definedName>
    <definedName name="Receita_01">#REF!</definedName>
    <definedName name="Receita_02">#REF!</definedName>
    <definedName name="Receita_03">#REF!</definedName>
    <definedName name="Receita_04">#REF!</definedName>
    <definedName name="Receita_05">#REF!</definedName>
    <definedName name="Receita_06">#REF!</definedName>
    <definedName name="Receita_07">#REF!</definedName>
    <definedName name="Receita_08">#REF!</definedName>
    <definedName name="Receita_09">#REF!</definedName>
    <definedName name="Receita_10">#REF!</definedName>
    <definedName name="Receita_11">#REF!</definedName>
    <definedName name="Receita_12">#REF!</definedName>
    <definedName name="Receita_13">#REF!</definedName>
    <definedName name="Receita_14">#REF!</definedName>
    <definedName name="Receita_15">#REF!</definedName>
    <definedName name="Receita_16">#REF!</definedName>
    <definedName name="Receita_17">#REF!</definedName>
    <definedName name="Receita_18">#REF!</definedName>
    <definedName name="Receita_19">#REF!</definedName>
    <definedName name="Receita_20">#REF!</definedName>
    <definedName name="Receita_21">#REF!</definedName>
    <definedName name="Receita_22">#REF!</definedName>
    <definedName name="Receita_23">#REF!</definedName>
    <definedName name="Receita_24">#REF!</definedName>
    <definedName name="Receita_25">#REF!</definedName>
    <definedName name="Receita_26">#REF!</definedName>
    <definedName name="Receita_27">#REF!</definedName>
    <definedName name="Receita_28">#REF!</definedName>
    <definedName name="RECEITA_LIMITE_INFERIOR_Consulta" localSheetId="11">'Gráfico 11 | Chart 11'!#REF!</definedName>
    <definedName name="RECEITA_LIMITE_INFERIOR_Consulta">#REF!</definedName>
    <definedName name="RECEITA_LIMITE_SUPERIOR_Consulta" localSheetId="11">'Gráfico 11 | Chart 11'!#REF!</definedName>
    <definedName name="RECEITA_LIMITE_SUPERIOR_Consulta">#REF!</definedName>
    <definedName name="RECEITA_VALORES_INTERMÉDIOS_Consulta" localSheetId="11">'Gráfico 11 | Chart 11'!#REF!</definedName>
    <definedName name="RECEITA_VALORES_INTERMÉDIOS_Consulta">#REF!</definedName>
    <definedName name="RECEITAS">#REF!</definedName>
    <definedName name="Recover">#REF!</definedName>
    <definedName name="RecTrim_01">#REF!</definedName>
    <definedName name="RecTrim_02">#REF!</definedName>
    <definedName name="RecTrim_03">#REF!</definedName>
    <definedName name="RecTrim_04">#REF!</definedName>
    <definedName name="RecTrim_05">#REF!</definedName>
    <definedName name="RecTrim_06">#REF!</definedName>
    <definedName name="RecTrim_07">#REF!</definedName>
    <definedName name="RecTrim_08">#REF!</definedName>
    <definedName name="RecTrim_09">#REF!</definedName>
    <definedName name="RecTrim_10">#REF!</definedName>
    <definedName name="RecTrim_11">#REF!</definedName>
    <definedName name="RecTrim_12">#REF!</definedName>
    <definedName name="RecTrim_13">#REF!</definedName>
    <definedName name="RecTrim_14">#REF!</definedName>
    <definedName name="RecTrim_15">#REF!</definedName>
    <definedName name="RecTrim_16">#REF!</definedName>
    <definedName name="RecTrim_17">#REF!</definedName>
    <definedName name="RecTrim_18">#REF!</definedName>
    <definedName name="RecTrim_19">#REF!</definedName>
    <definedName name="RecTrim_20">#REF!</definedName>
    <definedName name="RecTrim_21">#REF!</definedName>
    <definedName name="RecTrim_22">#REF!</definedName>
    <definedName name="RecTrim_23">#REF!</definedName>
    <definedName name="RecTrim_24">#REF!</definedName>
    <definedName name="RecTrim_25">#REF!</definedName>
    <definedName name="RecTrim_26">#REF!</definedName>
    <definedName name="RecTrim_27">#REF!</definedName>
    <definedName name="RecTrim_28">#REF!</definedName>
    <definedName name="RecTrimEuro01">#REF!</definedName>
    <definedName name="RecTrimEuro02">#REF!</definedName>
    <definedName name="RecTrimEuro03">#REF!</definedName>
    <definedName name="RecTrimEuro04">#REF!</definedName>
    <definedName name="RecTrimEuro05">#REF!</definedName>
    <definedName name="RecTrimEuro06">#REF!</definedName>
    <definedName name="RecTrimEuro07">#REF!</definedName>
    <definedName name="RecTrimEuro08">#REF!</definedName>
    <definedName name="RecTrimEuro09">#REF!</definedName>
    <definedName name="RecTrimEuro10">#REF!</definedName>
    <definedName name="RecTrimEuro11">#REF!</definedName>
    <definedName name="RecTrimEuro12">#REF!</definedName>
    <definedName name="RecTrimEuro13">#REF!</definedName>
    <definedName name="RecTrimEuro14">#REF!</definedName>
    <definedName name="RecTrimEuro15">#REF!</definedName>
    <definedName name="RecTrimEuro16">#REF!</definedName>
    <definedName name="RecTrimEuro17">#REF!</definedName>
    <definedName name="RecTrimEuro18">#REF!</definedName>
    <definedName name="RecTrimEuro19">#REF!</definedName>
    <definedName name="RecTrimEuro20">#REF!</definedName>
    <definedName name="RecTrimEuro21">#REF!</definedName>
    <definedName name="RecTrimEuro22">#REF!</definedName>
    <definedName name="RecTrimEuro23">#REF!</definedName>
    <definedName name="RecTrimEuro24">#REF!</definedName>
    <definedName name="RecTrimEuro25">#REF!</definedName>
    <definedName name="RecTrimEuro26">#REF!</definedName>
    <definedName name="RecTrimEuro27">#REF!</definedName>
    <definedName name="RecTrimEuro28">#REF!</definedName>
    <definedName name="RecTrimEuro29">#REF!</definedName>
    <definedName name="redução">#REF!</definedName>
    <definedName name="REFSAN" localSheetId="11">'Gráfico 11 | Chart 11'!#REF!</definedName>
    <definedName name="REFSAN">#REF!</definedName>
    <definedName name="regiao">#REF!</definedName>
    <definedName name="REGIME.R_ORAM">#REF!</definedName>
    <definedName name="REGIME_ORAM">#REF!</definedName>
    <definedName name="Region">#REF!</definedName>
    <definedName name="Reis">#REF!</definedName>
    <definedName name="REPORT_20040512">#REF!</definedName>
    <definedName name="reporte">#REF!</definedName>
    <definedName name="ResiduosUrbanosIII" hidden="1">#REF!</definedName>
    <definedName name="resumo1">#REF!</definedName>
    <definedName name="resumo2">#REF!</definedName>
    <definedName name="ResumoPorDelegacaoPrograma_Tabela_de_Referência_Cruzada">#REF!</definedName>
    <definedName name="reyherhefgf" localSheetId="11" hidden="1">{"'15.01L'!$A$1:$I$62"}</definedName>
    <definedName name="reyherhefgf" localSheetId="18" hidden="1">{"'15.01L'!$A$1:$I$62"}</definedName>
    <definedName name="reyherhefgf" localSheetId="19" hidden="1">{"'15.01L'!$A$1:$I$62"}</definedName>
    <definedName name="reyherhefgf" localSheetId="20" hidden="1">{"'15.01L'!$A$1:$I$62"}</definedName>
    <definedName name="reyherhefgf" localSheetId="24" hidden="1">{"'15.01L'!$A$1:$I$62"}</definedName>
    <definedName name="reyherhefgf" localSheetId="25" hidden="1">{"'15.01L'!$A$1:$I$62"}</definedName>
    <definedName name="reyherhefgf" localSheetId="4" hidden="1">{"'15.01L'!$A$1:$I$62"}</definedName>
    <definedName name="reyherhefgf" localSheetId="35" hidden="1">{"'15.01L'!$A$1:$I$62"}</definedName>
    <definedName name="reyherhefgf" localSheetId="37" hidden="1">{"'15.01L'!$A$1:$I$62"}</definedName>
    <definedName name="reyherhefgf" localSheetId="38" hidden="1">{"'15.01L'!$A$1:$I$62"}</definedName>
    <definedName name="reyherhefgf" localSheetId="39" hidden="1">{"'15.01L'!$A$1:$I$62"}</definedName>
    <definedName name="reyherhefgf" localSheetId="40" hidden="1">{"'15.01L'!$A$1:$I$62"}</definedName>
    <definedName name="reyherhefgf" localSheetId="42" hidden="1">{"'15.01L'!$A$1:$I$62"}</definedName>
    <definedName name="reyherhefgf" localSheetId="43" hidden="1">{"'15.01L'!$A$1:$I$62"}</definedName>
    <definedName name="reyherhefgf" localSheetId="28" hidden="1">{"'15.01L'!$A$1:$I$62"}</definedName>
    <definedName name="reyherhefgf" localSheetId="33" hidden="1">{"'15.01L'!$A$1:$I$62"}</definedName>
    <definedName name="reyherhefgf" localSheetId="34" hidden="1">{"'15.01L'!$A$1:$I$62"}</definedName>
    <definedName name="reyherhefgf" hidden="1">{"'15.01L'!$A$1:$I$62"}</definedName>
    <definedName name="ROPO">#REF!</definedName>
    <definedName name="rr">#REF!</definedName>
    <definedName name="rrr" localSheetId="11" hidden="1">{"Riqfin97",#N/A,FALSE,"Tran";"Riqfinpro",#N/A,FALSE,"Tran"}</definedName>
    <definedName name="rrr" localSheetId="18" hidden="1">{"Riqfin97",#N/A,FALSE,"Tran";"Riqfinpro",#N/A,FALSE,"Tran"}</definedName>
    <definedName name="rrr" localSheetId="19" hidden="1">{"Riqfin97",#N/A,FALSE,"Tran";"Riqfinpro",#N/A,FALSE,"Tran"}</definedName>
    <definedName name="rrr" localSheetId="20" hidden="1">{"Riqfin97",#N/A,FALSE,"Tran";"Riqfinpro",#N/A,FALSE,"Tran"}</definedName>
    <definedName name="rrr" localSheetId="24" hidden="1">{"Riqfin97",#N/A,FALSE,"Tran";"Riqfinpro",#N/A,FALSE,"Tran"}</definedName>
    <definedName name="rrr" localSheetId="25" hidden="1">{"Riqfin97",#N/A,FALSE,"Tran";"Riqfinpro",#N/A,FALSE,"Tran"}</definedName>
    <definedName name="rrr" localSheetId="4" hidden="1">{"Riqfin97",#N/A,FALSE,"Tran";"Riqfinpro",#N/A,FALSE,"Tran"}</definedName>
    <definedName name="rrr" localSheetId="35" hidden="1">{"Riqfin97",#N/A,FALSE,"Tran";"Riqfinpro",#N/A,FALSE,"Tran"}</definedName>
    <definedName name="rrr" localSheetId="37" hidden="1">{"Riqfin97",#N/A,FALSE,"Tran";"Riqfinpro",#N/A,FALSE,"Tran"}</definedName>
    <definedName name="rrr" localSheetId="38" hidden="1">{"Riqfin97",#N/A,FALSE,"Tran";"Riqfinpro",#N/A,FALSE,"Tran"}</definedName>
    <definedName name="rrr" localSheetId="39" hidden="1">{"Riqfin97",#N/A,FALSE,"Tran";"Riqfinpro",#N/A,FALSE,"Tran"}</definedName>
    <definedName name="rrr" localSheetId="40" hidden="1">{"Riqfin97",#N/A,FALSE,"Tran";"Riqfinpro",#N/A,FALSE,"Tran"}</definedName>
    <definedName name="rrr" localSheetId="42" hidden="1">{"Riqfin97",#N/A,FALSE,"Tran";"Riqfinpro",#N/A,FALSE,"Tran"}</definedName>
    <definedName name="rrr" localSheetId="43" hidden="1">{"Riqfin97",#N/A,FALSE,"Tran";"Riqfinpro",#N/A,FALSE,"Tran"}</definedName>
    <definedName name="rrr" localSheetId="28" hidden="1">{"Riqfin97",#N/A,FALSE,"Tran";"Riqfinpro",#N/A,FALSE,"Tran"}</definedName>
    <definedName name="rrr" localSheetId="33" hidden="1">{"Riqfin97",#N/A,FALSE,"Tran";"Riqfinpro",#N/A,FALSE,"Tran"}</definedName>
    <definedName name="rrr" localSheetId="34" hidden="1">{"Riqfin97",#N/A,FALSE,"Tran";"Riqfinpro",#N/A,FALSE,"Tran"}</definedName>
    <definedName name="rrr" hidden="1">{"Riqfin97",#N/A,FALSE,"Tran";"Riqfinpro",#N/A,FALSE,"Tran"}</definedName>
    <definedName name="rs" localSheetId="11" hidden="1">{"BOP_TAB",#N/A,FALSE,"N";"MIDTERM_TAB",#N/A,FALSE,"O";"FUND_CRED",#N/A,FALSE,"P";"DEBT_TAB1",#N/A,FALSE,"Q";"DEBT_TAB2",#N/A,FALSE,"Q";"FORFIN_TAB1",#N/A,FALSE,"R";"FORFIN_TAB2",#N/A,FALSE,"R";"BOP_ANALY",#N/A,FALSE,"U"}</definedName>
    <definedName name="rs" localSheetId="18" hidden="1">{"BOP_TAB",#N/A,FALSE,"N";"MIDTERM_TAB",#N/A,FALSE,"O";"FUND_CRED",#N/A,FALSE,"P";"DEBT_TAB1",#N/A,FALSE,"Q";"DEBT_TAB2",#N/A,FALSE,"Q";"FORFIN_TAB1",#N/A,FALSE,"R";"FORFIN_TAB2",#N/A,FALSE,"R";"BOP_ANALY",#N/A,FALSE,"U"}</definedName>
    <definedName name="rs" localSheetId="19" hidden="1">{"BOP_TAB",#N/A,FALSE,"N";"MIDTERM_TAB",#N/A,FALSE,"O";"FUND_CRED",#N/A,FALSE,"P";"DEBT_TAB1",#N/A,FALSE,"Q";"DEBT_TAB2",#N/A,FALSE,"Q";"FORFIN_TAB1",#N/A,FALSE,"R";"FORFIN_TAB2",#N/A,FALSE,"R";"BOP_ANALY",#N/A,FALSE,"U"}</definedName>
    <definedName name="rs" localSheetId="20" hidden="1">{"BOP_TAB",#N/A,FALSE,"N";"MIDTERM_TAB",#N/A,FALSE,"O";"FUND_CRED",#N/A,FALSE,"P";"DEBT_TAB1",#N/A,FALSE,"Q";"DEBT_TAB2",#N/A,FALSE,"Q";"FORFIN_TAB1",#N/A,FALSE,"R";"FORFIN_TAB2",#N/A,FALSE,"R";"BOP_ANALY",#N/A,FALSE,"U"}</definedName>
    <definedName name="rs" localSheetId="24" hidden="1">{"BOP_TAB",#N/A,FALSE,"N";"MIDTERM_TAB",#N/A,FALSE,"O";"FUND_CRED",#N/A,FALSE,"P";"DEBT_TAB1",#N/A,FALSE,"Q";"DEBT_TAB2",#N/A,FALSE,"Q";"FORFIN_TAB1",#N/A,FALSE,"R";"FORFIN_TAB2",#N/A,FALSE,"R";"BOP_ANALY",#N/A,FALSE,"U"}</definedName>
    <definedName name="rs" localSheetId="25" hidden="1">{"BOP_TAB",#N/A,FALSE,"N";"MIDTERM_TAB",#N/A,FALSE,"O";"FUND_CRED",#N/A,FALSE,"P";"DEBT_TAB1",#N/A,FALSE,"Q";"DEBT_TAB2",#N/A,FALSE,"Q";"FORFIN_TAB1",#N/A,FALSE,"R";"FORFIN_TAB2",#N/A,FALSE,"R";"BOP_ANALY",#N/A,FALSE,"U"}</definedName>
    <definedName name="rs" localSheetId="4" hidden="1">{"BOP_TAB",#N/A,FALSE,"N";"MIDTERM_TAB",#N/A,FALSE,"O";"FUND_CRED",#N/A,FALSE,"P";"DEBT_TAB1",#N/A,FALSE,"Q";"DEBT_TAB2",#N/A,FALSE,"Q";"FORFIN_TAB1",#N/A,FALSE,"R";"FORFIN_TAB2",#N/A,FALSE,"R";"BOP_ANALY",#N/A,FALSE,"U"}</definedName>
    <definedName name="rs" localSheetId="35" hidden="1">{"BOP_TAB",#N/A,FALSE,"N";"MIDTERM_TAB",#N/A,FALSE,"O";"FUND_CRED",#N/A,FALSE,"P";"DEBT_TAB1",#N/A,FALSE,"Q";"DEBT_TAB2",#N/A,FALSE,"Q";"FORFIN_TAB1",#N/A,FALSE,"R";"FORFIN_TAB2",#N/A,FALSE,"R";"BOP_ANALY",#N/A,FALSE,"U"}</definedName>
    <definedName name="rs" localSheetId="37" hidden="1">{"BOP_TAB",#N/A,FALSE,"N";"MIDTERM_TAB",#N/A,FALSE,"O";"FUND_CRED",#N/A,FALSE,"P";"DEBT_TAB1",#N/A,FALSE,"Q";"DEBT_TAB2",#N/A,FALSE,"Q";"FORFIN_TAB1",#N/A,FALSE,"R";"FORFIN_TAB2",#N/A,FALSE,"R";"BOP_ANALY",#N/A,FALSE,"U"}</definedName>
    <definedName name="rs" localSheetId="38" hidden="1">{"BOP_TAB",#N/A,FALSE,"N";"MIDTERM_TAB",#N/A,FALSE,"O";"FUND_CRED",#N/A,FALSE,"P";"DEBT_TAB1",#N/A,FALSE,"Q";"DEBT_TAB2",#N/A,FALSE,"Q";"FORFIN_TAB1",#N/A,FALSE,"R";"FORFIN_TAB2",#N/A,FALSE,"R";"BOP_ANALY",#N/A,FALSE,"U"}</definedName>
    <definedName name="rs" localSheetId="39" hidden="1">{"BOP_TAB",#N/A,FALSE,"N";"MIDTERM_TAB",#N/A,FALSE,"O";"FUND_CRED",#N/A,FALSE,"P";"DEBT_TAB1",#N/A,FALSE,"Q";"DEBT_TAB2",#N/A,FALSE,"Q";"FORFIN_TAB1",#N/A,FALSE,"R";"FORFIN_TAB2",#N/A,FALSE,"R";"BOP_ANALY",#N/A,FALSE,"U"}</definedName>
    <definedName name="rs" localSheetId="40" hidden="1">{"BOP_TAB",#N/A,FALSE,"N";"MIDTERM_TAB",#N/A,FALSE,"O";"FUND_CRED",#N/A,FALSE,"P";"DEBT_TAB1",#N/A,FALSE,"Q";"DEBT_TAB2",#N/A,FALSE,"Q";"FORFIN_TAB1",#N/A,FALSE,"R";"FORFIN_TAB2",#N/A,FALSE,"R";"BOP_ANALY",#N/A,FALSE,"U"}</definedName>
    <definedName name="rs" localSheetId="42" hidden="1">{"BOP_TAB",#N/A,FALSE,"N";"MIDTERM_TAB",#N/A,FALSE,"O";"FUND_CRED",#N/A,FALSE,"P";"DEBT_TAB1",#N/A,FALSE,"Q";"DEBT_TAB2",#N/A,FALSE,"Q";"FORFIN_TAB1",#N/A,FALSE,"R";"FORFIN_TAB2",#N/A,FALSE,"R";"BOP_ANALY",#N/A,FALSE,"U"}</definedName>
    <definedName name="rs" localSheetId="43" hidden="1">{"BOP_TAB",#N/A,FALSE,"N";"MIDTERM_TAB",#N/A,FALSE,"O";"FUND_CRED",#N/A,FALSE,"P";"DEBT_TAB1",#N/A,FALSE,"Q";"DEBT_TAB2",#N/A,FALSE,"Q";"FORFIN_TAB1",#N/A,FALSE,"R";"FORFIN_TAB2",#N/A,FALSE,"R";"BOP_ANALY",#N/A,FALSE,"U"}</definedName>
    <definedName name="rs" localSheetId="28" hidden="1">{"BOP_TAB",#N/A,FALSE,"N";"MIDTERM_TAB",#N/A,FALSE,"O";"FUND_CRED",#N/A,FALSE,"P";"DEBT_TAB1",#N/A,FALSE,"Q";"DEBT_TAB2",#N/A,FALSE,"Q";"FORFIN_TAB1",#N/A,FALSE,"R";"FORFIN_TAB2",#N/A,FALSE,"R";"BOP_ANALY",#N/A,FALSE,"U"}</definedName>
    <definedName name="rs" localSheetId="33" hidden="1">{"BOP_TAB",#N/A,FALSE,"N";"MIDTERM_TAB",#N/A,FALSE,"O";"FUND_CRED",#N/A,FALSE,"P";"DEBT_TAB1",#N/A,FALSE,"Q";"DEBT_TAB2",#N/A,FALSE,"Q";"FORFIN_TAB1",#N/A,FALSE,"R";"FORFIN_TAB2",#N/A,FALSE,"R";"BOP_ANALY",#N/A,FALSE,"U"}</definedName>
    <definedName name="rs" localSheetId="34"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#REF!</definedName>
    <definedName name="rtt">#REF!</definedName>
    <definedName name="rtyertyerther" localSheetId="11" hidden="1">{"'15.01L'!$A$1:$I$62"}</definedName>
    <definedName name="rtyertyerther" localSheetId="18" hidden="1">{"'15.01L'!$A$1:$I$62"}</definedName>
    <definedName name="rtyertyerther" localSheetId="19" hidden="1">{"'15.01L'!$A$1:$I$62"}</definedName>
    <definedName name="rtyertyerther" localSheetId="20" hidden="1">{"'15.01L'!$A$1:$I$62"}</definedName>
    <definedName name="rtyertyerther" localSheetId="24" hidden="1">{"'15.01L'!$A$1:$I$62"}</definedName>
    <definedName name="rtyertyerther" localSheetId="25" hidden="1">{"'15.01L'!$A$1:$I$62"}</definedName>
    <definedName name="rtyertyerther" localSheetId="4" hidden="1">{"'15.01L'!$A$1:$I$62"}</definedName>
    <definedName name="rtyertyerther" localSheetId="35" hidden="1">{"'15.01L'!$A$1:$I$62"}</definedName>
    <definedName name="rtyertyerther" localSheetId="37" hidden="1">{"'15.01L'!$A$1:$I$62"}</definedName>
    <definedName name="rtyertyerther" localSheetId="38" hidden="1">{"'15.01L'!$A$1:$I$62"}</definedName>
    <definedName name="rtyertyerther" localSheetId="39" hidden="1">{"'15.01L'!$A$1:$I$62"}</definedName>
    <definedName name="rtyertyerther" localSheetId="40" hidden="1">{"'15.01L'!$A$1:$I$62"}</definedName>
    <definedName name="rtyertyerther" localSheetId="42" hidden="1">{"'15.01L'!$A$1:$I$62"}</definedName>
    <definedName name="rtyertyerther" localSheetId="43" hidden="1">{"'15.01L'!$A$1:$I$62"}</definedName>
    <definedName name="rtyertyerther" localSheetId="28" hidden="1">{"'15.01L'!$A$1:$I$62"}</definedName>
    <definedName name="rtyertyerther" localSheetId="33" hidden="1">{"'15.01L'!$A$1:$I$62"}</definedName>
    <definedName name="rtyertyerther" localSheetId="34" hidden="1">{"'15.01L'!$A$1:$I$62"}</definedName>
    <definedName name="rtyertyerther" hidden="1">{"'15.01L'!$A$1:$I$62"}</definedName>
    <definedName name="rtyertyertyerthdfg" localSheetId="11" hidden="1">{"'15.01L'!$A$1:$I$62"}</definedName>
    <definedName name="rtyertyertyerthdfg" localSheetId="18" hidden="1">{"'15.01L'!$A$1:$I$62"}</definedName>
    <definedName name="rtyertyertyerthdfg" localSheetId="19" hidden="1">{"'15.01L'!$A$1:$I$62"}</definedName>
    <definedName name="rtyertyertyerthdfg" localSheetId="20" hidden="1">{"'15.01L'!$A$1:$I$62"}</definedName>
    <definedName name="rtyertyertyerthdfg" localSheetId="24" hidden="1">{"'15.01L'!$A$1:$I$62"}</definedName>
    <definedName name="rtyertyertyerthdfg" localSheetId="25" hidden="1">{"'15.01L'!$A$1:$I$62"}</definedName>
    <definedName name="rtyertyertyerthdfg" localSheetId="4" hidden="1">{"'15.01L'!$A$1:$I$62"}</definedName>
    <definedName name="rtyertyertyerthdfg" localSheetId="35" hidden="1">{"'15.01L'!$A$1:$I$62"}</definedName>
    <definedName name="rtyertyertyerthdfg" localSheetId="37" hidden="1">{"'15.01L'!$A$1:$I$62"}</definedName>
    <definedName name="rtyertyertyerthdfg" localSheetId="38" hidden="1">{"'15.01L'!$A$1:$I$62"}</definedName>
    <definedName name="rtyertyertyerthdfg" localSheetId="39" hidden="1">{"'15.01L'!$A$1:$I$62"}</definedName>
    <definedName name="rtyertyertyerthdfg" localSheetId="40" hidden="1">{"'15.01L'!$A$1:$I$62"}</definedName>
    <definedName name="rtyertyertyerthdfg" localSheetId="42" hidden="1">{"'15.01L'!$A$1:$I$62"}</definedName>
    <definedName name="rtyertyertyerthdfg" localSheetId="43" hidden="1">{"'15.01L'!$A$1:$I$62"}</definedName>
    <definedName name="rtyertyertyerthdfg" localSheetId="28" hidden="1">{"'15.01L'!$A$1:$I$62"}</definedName>
    <definedName name="rtyertyertyerthdfg" localSheetId="33" hidden="1">{"'15.01L'!$A$1:$I$62"}</definedName>
    <definedName name="rtyertyertyerthdfg" localSheetId="34" hidden="1">{"'15.01L'!$A$1:$I$62"}</definedName>
    <definedName name="rtyertyertyerthdfg" hidden="1">{"'15.01L'!$A$1:$I$62"}</definedName>
    <definedName name="rwrwqr">#REF!</definedName>
    <definedName name="Rwvu.Export." localSheetId="11" hidden="1">'Gráfico 11 | Chart 11'!#REF!,'Gráfico 11 | Chart 11'!#REF!</definedName>
    <definedName name="Rwvu.Export." localSheetId="18" hidden="1">'Gráfico 18 | Chart 18'!#REF!,'Gráfico 18 | Chart 18'!#REF!</definedName>
    <definedName name="Rwvu.Export." localSheetId="37" hidden="1">#REF!,#REF!</definedName>
    <definedName name="Rwvu.Export." localSheetId="38" hidden="1">'Quadro 13_Table 13'!#REF!,'Quadro 13_Table 13'!#REF!</definedName>
    <definedName name="Rwvu.Export." localSheetId="42" hidden="1">'Quadro 17_Table 17'!#REF!,'Quadro 17_Table 17'!#REF!</definedName>
    <definedName name="Rwvu.Export." localSheetId="34" hidden="1">'Quadro 9_Table 9'!#REF!,'Quadro 9_Table 9'!#REF!</definedName>
    <definedName name="Rwvu.Export." hidden="1">#REF!,#REF!</definedName>
    <definedName name="Rwvu.IMPORT." localSheetId="11" hidden="1">'Gráfico 11 | Chart 11'!#REF!</definedName>
    <definedName name="Rwvu.IMPORT." localSheetId="18" hidden="1">'Gráfico 18 | Chart 18'!#REF!</definedName>
    <definedName name="Rwvu.IMPORT." localSheetId="37" hidden="1">#REF!</definedName>
    <definedName name="Rwvu.IMPORT." localSheetId="38" hidden="1">'Quadro 13_Table 13'!#REF!</definedName>
    <definedName name="Rwvu.IMPORT." localSheetId="42" hidden="1">'Quadro 17_Table 17'!#REF!</definedName>
    <definedName name="Rwvu.IMPORT." localSheetId="34" hidden="1">'Quadro 9_Table 9'!#REF!</definedName>
    <definedName name="Rwvu.IMPORT." hidden="1">#REF!</definedName>
    <definedName name="Rwvu.PLA2." localSheetId="11" hidden="1">'Gráfico 11 | Chart 11'!#REF!</definedName>
    <definedName name="Rwvu.PLA2." localSheetId="18" hidden="1">'Gráfico 18 | Chart 18'!#REF!</definedName>
    <definedName name="Rwvu.PLA2." localSheetId="37" hidden="1">#REF!</definedName>
    <definedName name="Rwvu.PLA2." localSheetId="38" hidden="1">'Quadro 13_Table 13'!#REF!</definedName>
    <definedName name="Rwvu.PLA2." localSheetId="40" hidden="1">'[23]COP FED'!#REF!</definedName>
    <definedName name="Rwvu.PLA2." localSheetId="42" hidden="1">'Quadro 17_Table 17'!#REF!</definedName>
    <definedName name="Rwvu.PLA2." localSheetId="43" hidden="1">'[23]COP FED'!#REF!</definedName>
    <definedName name="Rwvu.PLA2." localSheetId="34" hidden="1">'Quadro 9_Table 9'!#REF!</definedName>
    <definedName name="Rwvu.PLA2." hidden="1">#REF!</definedName>
    <definedName name="Rwvu.Print." hidden="1">#N/A</definedName>
    <definedName name="s" localSheetId="11" hidden="1">'Gráfico 11 | Chart 11'!#REF!</definedName>
    <definedName name="s" localSheetId="18" hidden="1">'Gráfico 18 | Chart 18'!#REF!</definedName>
    <definedName name="s" localSheetId="37" hidden="1">#REF!</definedName>
    <definedName name="s" localSheetId="38" hidden="1">'Quadro 13_Table 13'!#REF!</definedName>
    <definedName name="s" localSheetId="42" hidden="1">'Quadro 17_Table 17'!#REF!</definedName>
    <definedName name="s" localSheetId="34" hidden="1">'Quadro 9_Table 9'!#REF!</definedName>
    <definedName name="s" hidden="1">#REF!</definedName>
    <definedName name="S_Extra" localSheetId="11">'Gráfico 11 | Chart 11'!#REF!</definedName>
    <definedName name="S_Extra">#REF!</definedName>
    <definedName name="S_Inter" localSheetId="11">'Gráfico 11 | Chart 11'!#REF!</definedName>
    <definedName name="S_Inter">#REF!</definedName>
    <definedName name="S_Intra" localSheetId="11">'Gráfico 11 | Chart 11'!#REF!</definedName>
    <definedName name="S_Intra">#REF!</definedName>
    <definedName name="SAD">#REF!</definedName>
    <definedName name="sadasda">#REF!</definedName>
    <definedName name="saff">#REF!</definedName>
    <definedName name="sair">#REF!</definedName>
    <definedName name="SAL_">#REF!</definedName>
    <definedName name="Saldo" localSheetId="11">'Gráfico 11 | Chart 11'!#REF!</definedName>
    <definedName name="Saldo">#REF!</definedName>
    <definedName name="SAPBEXdnldView" hidden="1">"3YJDM90J3FJIXQR6EN4OJM5VC"</definedName>
    <definedName name="SAPBEXhrIndnt" hidden="1">"Wide"</definedName>
    <definedName name="SAPBEXrevision" hidden="1">1</definedName>
    <definedName name="SAPBEXsysID" hidden="1">"BPR"</definedName>
    <definedName name="SAPBEXwbID" hidden="1">"4K6D11XXGK1CCNXQ7GQMBM8EJ"</definedName>
    <definedName name="SAPsysID" hidden="1">"708C5W7SBKP804JT78WJ0JNKI"</definedName>
    <definedName name="SAPwbID" hidden="1">"ARS"</definedName>
    <definedName name="sdafasdf">#REF!</definedName>
    <definedName name="sdfgsdfgdfg" localSheetId="11" hidden="1">{"'15.01L'!$A$1:$I$62"}</definedName>
    <definedName name="sdfgsdfgdfg" localSheetId="18" hidden="1">{"'15.01L'!$A$1:$I$62"}</definedName>
    <definedName name="sdfgsdfgdfg" localSheetId="19" hidden="1">{"'15.01L'!$A$1:$I$62"}</definedName>
    <definedName name="sdfgsdfgdfg" localSheetId="20" hidden="1">{"'15.01L'!$A$1:$I$62"}</definedName>
    <definedName name="sdfgsdfgdfg" localSheetId="24" hidden="1">{"'15.01L'!$A$1:$I$62"}</definedName>
    <definedName name="sdfgsdfgdfg" localSheetId="25" hidden="1">{"'15.01L'!$A$1:$I$62"}</definedName>
    <definedName name="sdfgsdfgdfg" localSheetId="4" hidden="1">{"'15.01L'!$A$1:$I$62"}</definedName>
    <definedName name="sdfgsdfgdfg" localSheetId="35" hidden="1">{"'15.01L'!$A$1:$I$62"}</definedName>
    <definedName name="sdfgsdfgdfg" localSheetId="37" hidden="1">{"'15.01L'!$A$1:$I$62"}</definedName>
    <definedName name="sdfgsdfgdfg" localSheetId="38" hidden="1">{"'15.01L'!$A$1:$I$62"}</definedName>
    <definedName name="sdfgsdfgdfg" localSheetId="39" hidden="1">{"'15.01L'!$A$1:$I$62"}</definedName>
    <definedName name="sdfgsdfgdfg" localSheetId="40" hidden="1">{"'15.01L'!$A$1:$I$62"}</definedName>
    <definedName name="sdfgsdfgdfg" localSheetId="42" hidden="1">{"'15.01L'!$A$1:$I$62"}</definedName>
    <definedName name="sdfgsdfgdfg" localSheetId="43" hidden="1">{"'15.01L'!$A$1:$I$62"}</definedName>
    <definedName name="sdfgsdfgdfg" localSheetId="28" hidden="1">{"'15.01L'!$A$1:$I$62"}</definedName>
    <definedName name="sdfgsdfgdfg" localSheetId="33" hidden="1">{"'15.01L'!$A$1:$I$62"}</definedName>
    <definedName name="sdfgsdfgdfg" localSheetId="34" hidden="1">{"'15.01L'!$A$1:$I$62"}</definedName>
    <definedName name="sdfgsdfgdfg" hidden="1">{"'15.01L'!$A$1:$I$62"}</definedName>
    <definedName name="sdfsdfs">#REF!</definedName>
    <definedName name="sdfsdfsf">#REF!</definedName>
    <definedName name="sdfsfs">#REF!</definedName>
    <definedName name="sdfsfsf">#REF!</definedName>
    <definedName name="SDIV">#REF!</definedName>
    <definedName name="SDMensal€">#REF!</definedName>
    <definedName name="SdsaDADAD">#REF!</definedName>
    <definedName name="sdsqds" localSheetId="11" hidden="1">{"'15.01L'!$A$1:$I$62"}</definedName>
    <definedName name="sdsqds" localSheetId="18" hidden="1">{"'15.01L'!$A$1:$I$62"}</definedName>
    <definedName name="sdsqds" localSheetId="19" hidden="1">{"'15.01L'!$A$1:$I$62"}</definedName>
    <definedName name="sdsqds" localSheetId="20" hidden="1">{"'15.01L'!$A$1:$I$62"}</definedName>
    <definedName name="sdsqds" localSheetId="24" hidden="1">{"'15.01L'!$A$1:$I$62"}</definedName>
    <definedName name="sdsqds" localSheetId="25" hidden="1">{"'15.01L'!$A$1:$I$62"}</definedName>
    <definedName name="sdsqds" localSheetId="4" hidden="1">{"'15.01L'!$A$1:$I$62"}</definedName>
    <definedName name="sdsqds" localSheetId="35" hidden="1">{"'15.01L'!$A$1:$I$62"}</definedName>
    <definedName name="sdsqds" localSheetId="37" hidden="1">{"'15.01L'!$A$1:$I$62"}</definedName>
    <definedName name="sdsqds" localSheetId="38" hidden="1">{"'15.01L'!$A$1:$I$62"}</definedName>
    <definedName name="sdsqds" localSheetId="39" hidden="1">{"'15.01L'!$A$1:$I$62"}</definedName>
    <definedName name="sdsqds" localSheetId="40" hidden="1">{"'15.01L'!$A$1:$I$62"}</definedName>
    <definedName name="sdsqds" localSheetId="42" hidden="1">{"'15.01L'!$A$1:$I$62"}</definedName>
    <definedName name="sdsqds" localSheetId="43" hidden="1">{"'15.01L'!$A$1:$I$62"}</definedName>
    <definedName name="sdsqds" localSheetId="28" hidden="1">{"'15.01L'!$A$1:$I$62"}</definedName>
    <definedName name="sdsqds" localSheetId="33" hidden="1">{"'15.01L'!$A$1:$I$62"}</definedName>
    <definedName name="sdsqds" localSheetId="34" hidden="1">{"'15.01L'!$A$1:$I$62"}</definedName>
    <definedName name="sdsqds" hidden="1">{"'15.01L'!$A$1:$I$62"}</definedName>
    <definedName name="SEC">#REF!</definedName>
    <definedName name="SEC_ORAM">#REF!</definedName>
    <definedName name="SEC_R_ORAM">#REF!</definedName>
    <definedName name="SEG">#REF!</definedName>
    <definedName name="Seg_Social_27">#REF!</definedName>
    <definedName name="Seg_Social_30">#REF!</definedName>
    <definedName name="Seg_Social_33">#REF!</definedName>
    <definedName name="Seg_Social_36">#REF!</definedName>
    <definedName name="Seg_Social_39">#REF!</definedName>
    <definedName name="SEM" localSheetId="11">'Gráfico 11 | Chart 11'!#REF!</definedName>
    <definedName name="SEM">#REF!</definedName>
    <definedName name="SEM_2" localSheetId="11">'Gráfico 11 | Chart 11'!#REF!</definedName>
    <definedName name="SEM_2">#REF!</definedName>
    <definedName name="sencount" hidden="1">2</definedName>
    <definedName name="ser">#REF!</definedName>
    <definedName name="serv">#REF!</definedName>
    <definedName name="servi">#REF!</definedName>
    <definedName name="servic">#REF!</definedName>
    <definedName name="service">#REF!</definedName>
    <definedName name="servicee">#REF!</definedName>
    <definedName name="serviço">#REF!</definedName>
    <definedName name="setembro">#REF!</definedName>
    <definedName name="Setembro1" localSheetId="11">'Gráfico 11 | Chart 11'!#REF!</definedName>
    <definedName name="Setembro1">#REF!</definedName>
    <definedName name="Setembro1_2" localSheetId="11">'Gráfico 11 | Chart 11'!#REF!</definedName>
    <definedName name="Setembro1_2">#REF!</definedName>
    <definedName name="SFA_Alteração_Horizontal" localSheetId="11">'Gráfico 11 | Chart 11'!#REF!</definedName>
    <definedName name="SFA_Alteração_Horizontal">#REF!</definedName>
    <definedName name="SFA_Alteração_Vertical" localSheetId="11">'Gráfico 11 | Chart 11'!#REF!</definedName>
    <definedName name="SFA_Alteração_Vertical">#REF!</definedName>
    <definedName name="SFA_Cativação" localSheetId="11">'Gráfico 11 | Chart 11'!#REF!</definedName>
    <definedName name="SFA_Cativação">#REF!</definedName>
    <definedName name="SFA_Crédito_Especial" localSheetId="11">'Gráfico 11 | Chart 11'!#REF!</definedName>
    <definedName name="SFA_Crédito_Especial">#REF!</definedName>
    <definedName name="SFA_Descativação" localSheetId="11">'Gráfico 11 | Chart 11'!#REF!</definedName>
    <definedName name="SFA_Descativação">#REF!</definedName>
    <definedName name="sfd">#REF!</definedName>
    <definedName name="sfdsafsf">#REF!</definedName>
    <definedName name="sfdxb">#REF!</definedName>
    <definedName name="sfghertyertyerty" localSheetId="11" hidden="1">{"'15.01L'!$A$1:$I$62"}</definedName>
    <definedName name="sfghertyertyerty" localSheetId="18" hidden="1">{"'15.01L'!$A$1:$I$62"}</definedName>
    <definedName name="sfghertyertyerty" localSheetId="19" hidden="1">{"'15.01L'!$A$1:$I$62"}</definedName>
    <definedName name="sfghertyertyerty" localSheetId="20" hidden="1">{"'15.01L'!$A$1:$I$62"}</definedName>
    <definedName name="sfghertyertyerty" localSheetId="24" hidden="1">{"'15.01L'!$A$1:$I$62"}</definedName>
    <definedName name="sfghertyertyerty" localSheetId="25" hidden="1">{"'15.01L'!$A$1:$I$62"}</definedName>
    <definedName name="sfghertyertyerty" localSheetId="4" hidden="1">{"'15.01L'!$A$1:$I$62"}</definedName>
    <definedName name="sfghertyertyerty" localSheetId="35" hidden="1">{"'15.01L'!$A$1:$I$62"}</definedName>
    <definedName name="sfghertyertyerty" localSheetId="37" hidden="1">{"'15.01L'!$A$1:$I$62"}</definedName>
    <definedName name="sfghertyertyerty" localSheetId="38" hidden="1">{"'15.01L'!$A$1:$I$62"}</definedName>
    <definedName name="sfghertyertyerty" localSheetId="39" hidden="1">{"'15.01L'!$A$1:$I$62"}</definedName>
    <definedName name="sfghertyertyerty" localSheetId="40" hidden="1">{"'15.01L'!$A$1:$I$62"}</definedName>
    <definedName name="sfghertyertyerty" localSheetId="42" hidden="1">{"'15.01L'!$A$1:$I$62"}</definedName>
    <definedName name="sfghertyertyerty" localSheetId="43" hidden="1">{"'15.01L'!$A$1:$I$62"}</definedName>
    <definedName name="sfghertyertyerty" localSheetId="28" hidden="1">{"'15.01L'!$A$1:$I$62"}</definedName>
    <definedName name="sfghertyertyerty" localSheetId="33" hidden="1">{"'15.01L'!$A$1:$I$62"}</definedName>
    <definedName name="sfghertyertyerty" localSheetId="34" hidden="1">{"'15.01L'!$A$1:$I$62"}</definedName>
    <definedName name="sfghertyertyerty" hidden="1">{"'15.01L'!$A$1:$I$62"}</definedName>
    <definedName name="SI_1_Alteração_Vertical_Anulação" localSheetId="11">'Gráfico 11 | Chart 11'!#REF!</definedName>
    <definedName name="SI_1_Alteração_Vertical_Anulação">#REF!</definedName>
    <definedName name="SI_2_Alteração_Vertical_Reforço" localSheetId="11">'Gráfico 11 | Chart 11'!#REF!</definedName>
    <definedName name="SI_2_Alteração_Vertical_Reforço">#REF!</definedName>
    <definedName name="SI_3_Alterações_Verticais_Ref_e_anul" localSheetId="11">'Gráfico 11 | Chart 11'!#REF!</definedName>
    <definedName name="SI_3_Alterações_Verticais_Ref_e_anul">#REF!</definedName>
    <definedName name="SI_4_Créditos_Especiais" localSheetId="11">'Gráfico 11 | Chart 11'!#REF!</definedName>
    <definedName name="SI_4_Créditos_Especiais">#REF!</definedName>
    <definedName name="SI_5_Cativações" localSheetId="11">'Gráfico 11 | Chart 11'!#REF!</definedName>
    <definedName name="SI_5_Cativações">#REF!</definedName>
    <definedName name="SI_6_Descativações" localSheetId="11">'Gráfico 11 | Chart 11'!#REF!</definedName>
    <definedName name="SI_6_Descativações">#REF!</definedName>
    <definedName name="SI_8_Alterações_horizontais" localSheetId="11">'Gráfico 11 | Chart 11'!#REF!</definedName>
    <definedName name="SI_8_Alterações_horizontais">#REF!</definedName>
    <definedName name="Sigla" localSheetId="11">'Gráfico 11 | Chart 11'!#REF!</definedName>
    <definedName name="Sigla">#REF!</definedName>
    <definedName name="silvia">#REF!</definedName>
    <definedName name="Slovakia_5B" localSheetId="11">'Gráfico 11 | Chart 11'!#REF!</definedName>
    <definedName name="Slovakia_5B">#REF!</definedName>
    <definedName name="soas" localSheetId="11">'Gráfico 11 | Chart 11'!#REF!</definedName>
    <definedName name="soas">#REF!</definedName>
    <definedName name="solver_lin" hidden="1">0</definedName>
    <definedName name="solver_num" hidden="1">0</definedName>
    <definedName name="solver_typ" hidden="1">1</definedName>
    <definedName name="solver_val" hidden="1">0</definedName>
    <definedName name="Spain_5B" localSheetId="11">'Gráfico 11 | Chart 11'!#REF!</definedName>
    <definedName name="Spain_5B">#REF!</definedName>
    <definedName name="SPSS" localSheetId="11">'Gráfico 11 | Chart 11'!#REF!</definedName>
    <definedName name="SPSS">#REF!</definedName>
    <definedName name="ss">#REF!</definedName>
    <definedName name="ssair">#REF!</definedName>
    <definedName name="ssss">#REF!</definedName>
    <definedName name="stardata">#REF!</definedName>
    <definedName name="startdate">#REF!</definedName>
    <definedName name="startdatee">#REF!</definedName>
    <definedName name="stdate">#REF!</definedName>
    <definedName name="sub">#REF!</definedName>
    <definedName name="sub.alin">#REF!</definedName>
    <definedName name="SUB_DIV">#REF!</definedName>
    <definedName name="Sublanços_a" hidden="1">#REF!</definedName>
    <definedName name="Subs_Calculados_v" hidden="1">#REF!</definedName>
    <definedName name="Subs_Exploração" hidden="1">#REF!</definedName>
    <definedName name="Subs_Recebidos_v" hidden="1">#REF!</definedName>
    <definedName name="Subs_Taxas_v" hidden="1">#REF!</definedName>
    <definedName name="SUPORTE" localSheetId="11">'Gráfico 11 | Chart 11'!#REF!</definedName>
    <definedName name="SUPORTE">#REF!</definedName>
    <definedName name="Swap">#REF!</definedName>
    <definedName name="Sweden_5B" localSheetId="11">'Gráfico 11 | Chart 11'!#REF!</definedName>
    <definedName name="Sweden_5B">#REF!</definedName>
    <definedName name="Switzerland_5B" localSheetId="11">'Gráfico 11 | Chart 11'!#REF!</definedName>
    <definedName name="Switzerland_5B">#REF!</definedName>
    <definedName name="Swvu.PLA1." localSheetId="11" hidden="1">'Gráfico 11 | Chart 11'!#REF!</definedName>
    <definedName name="Swvu.PLA1." localSheetId="18" hidden="1">'Gráfico 18 | Chart 18'!#REF!</definedName>
    <definedName name="Swvu.PLA1." localSheetId="37" hidden="1">#REF!</definedName>
    <definedName name="Swvu.PLA1." localSheetId="38" hidden="1">'Quadro 13_Table 13'!#REF!</definedName>
    <definedName name="Swvu.PLA1." localSheetId="40" hidden="1">'[23]COP FED'!#REF!</definedName>
    <definedName name="Swvu.PLA1." localSheetId="42" hidden="1">'Quadro 17_Table 17'!#REF!</definedName>
    <definedName name="Swvu.PLA1." localSheetId="43" hidden="1">'[23]COP FED'!#REF!</definedName>
    <definedName name="Swvu.PLA1." localSheetId="34" hidden="1">'Quadro 9_Table 9'!#REF!</definedName>
    <definedName name="Swvu.PLA1." hidden="1">#REF!</definedName>
    <definedName name="Swvu.PLA2." localSheetId="11" hidden="1">'Gráfico 11 | Chart 11'!#REF!</definedName>
    <definedName name="Swvu.PLA2." localSheetId="18" hidden="1">'Gráfico 18 | Chart 18'!#REF!</definedName>
    <definedName name="Swvu.PLA2." localSheetId="37" hidden="1">#REF!</definedName>
    <definedName name="Swvu.PLA2." localSheetId="38" hidden="1">'Quadro 13_Table 13'!#REF!</definedName>
    <definedName name="Swvu.PLA2." localSheetId="40" hidden="1">'[23]COP FED'!$A$1:$N$49</definedName>
    <definedName name="Swvu.PLA2." localSheetId="42" hidden="1">'Quadro 17_Table 17'!#REF!</definedName>
    <definedName name="Swvu.PLA2." localSheetId="43" hidden="1">'[23]COP FED'!$A$1:$N$49</definedName>
    <definedName name="Swvu.PLA2." localSheetId="34" hidden="1">'Quadro 9_Table 9'!#REF!</definedName>
    <definedName name="Swvu.PLA2." hidden="1">#REF!</definedName>
    <definedName name="Swvu.Print." localSheetId="11" hidden="1">'Gráfico 11 | Chart 11'!#REF!</definedName>
    <definedName name="Swvu.Print." localSheetId="18" hidden="1">'Gráfico 18 | Chart 18'!#REF!</definedName>
    <definedName name="Swvu.Print." localSheetId="37" hidden="1">#REF!</definedName>
    <definedName name="Swvu.Print." localSheetId="38" hidden="1">'Quadro 13_Table 13'!#REF!</definedName>
    <definedName name="Swvu.Print." localSheetId="40" hidden="1">[24]Med!#REF!</definedName>
    <definedName name="Swvu.Print." localSheetId="42" hidden="1">'Quadro 17_Table 17'!#REF!</definedName>
    <definedName name="Swvu.Print." localSheetId="43" hidden="1">[24]Med!#REF!</definedName>
    <definedName name="Swvu.Print." localSheetId="34" hidden="1">'Quadro 9_Table 9'!#REF!</definedName>
    <definedName name="Swvu.Print." hidden="1">#REF!</definedName>
    <definedName name="t">#REF!</definedName>
    <definedName name="T1_">#REF!</definedName>
    <definedName name="TAB" localSheetId="11">'Gráfico 11 | Chart 11'!#REF!</definedName>
    <definedName name="TAB">#REF!</definedName>
    <definedName name="TAB2A" localSheetId="11">'Gráfico 11 | Chart 11'!#REF!</definedName>
    <definedName name="TAB2A">#REF!</definedName>
    <definedName name="TAB2B" localSheetId="11">'Gráfico 11 | Chart 11'!#REF!</definedName>
    <definedName name="TAB2B">#REF!</definedName>
    <definedName name="TAB2C" localSheetId="11">'Gráfico 11 | Chart 11'!#REF!</definedName>
    <definedName name="TAB2C">#REF!</definedName>
    <definedName name="TAB2D" localSheetId="11">'Gráfico 11 | Chart 11'!#REF!</definedName>
    <definedName name="TAB2D">#REF!</definedName>
    <definedName name="TAB3A" localSheetId="11">'Gráfico 11 | Chart 11'!#REF!</definedName>
    <definedName name="TAB3A">#REF!</definedName>
    <definedName name="TAB3B" localSheetId="11">'Gráfico 11 | Chart 11'!#REF!</definedName>
    <definedName name="TAB3B">#REF!</definedName>
    <definedName name="TAB3C" localSheetId="11">'Gráfico 11 | Chart 11'!#REF!</definedName>
    <definedName name="TAB3C">#REF!</definedName>
    <definedName name="TAB3D" localSheetId="11">'Gráfico 11 | Chart 11'!#REF!</definedName>
    <definedName name="TAB3D">#REF!</definedName>
    <definedName name="TAB3E" localSheetId="11">'Gráfico 11 | Chart 11'!#REF!</definedName>
    <definedName name="TAB3E">#REF!</definedName>
    <definedName name="Tabela_Areas_Serviço_Downpayment" hidden="1">#REF!</definedName>
    <definedName name="Tabela_Areas_Serviço_Fixas" hidden="1">#REF!</definedName>
    <definedName name="Tabela_Areas_Serviço_Proveitos_Diferidos" hidden="1">#REF!</definedName>
    <definedName name="Tabela_Areas_Serviço_Proveitos_Exercício" hidden="1">#REF!</definedName>
    <definedName name="Tabela_Custos_Exploração_Resumo" hidden="1">#REF!</definedName>
    <definedName name="Tabela_IVA" hidden="1">#REF!</definedName>
    <definedName name="Tabela_Lanços" hidden="1">#REF!</definedName>
    <definedName name="Tabela_Outros_Proveitos" hidden="1">#REF!</definedName>
    <definedName name="Tabela_Prazos_Médios" hidden="1">#REF!</definedName>
    <definedName name="TabelaActualizaçãoTarifária" hidden="1">#REF!</definedName>
    <definedName name="Table3a_1" localSheetId="11">'Gráfico 11 | Chart 11'!#REF!</definedName>
    <definedName name="Table3a_1">#REF!</definedName>
    <definedName name="Taxa_de_Cobertura" localSheetId="11">'Gráfico 11 | Chart 11'!#REF!</definedName>
    <definedName name="Taxa_de_Cobertura">#REF!</definedName>
    <definedName name="tef">#REF!</definedName>
    <definedName name="tenou" localSheetId="11" hidden="1">'Gráfico 11 | Chart 11'!#REF!</definedName>
    <definedName name="tenou" localSheetId="18" hidden="1">'Gráfico 18 | Chart 18'!#REF!</definedName>
    <definedName name="tenou" localSheetId="37" hidden="1">#REF!</definedName>
    <definedName name="tenou" localSheetId="38" hidden="1">'Quadro 13_Table 13'!#REF!</definedName>
    <definedName name="tenou" localSheetId="40" hidden="1">'[13]Dep fonct'!#REF!</definedName>
    <definedName name="tenou" localSheetId="42" hidden="1">'Quadro 17_Table 17'!#REF!</definedName>
    <definedName name="tenou" localSheetId="43" hidden="1">'[13]Dep fonct'!#REF!</definedName>
    <definedName name="tenou" localSheetId="34" hidden="1">'Quadro 9_Table 9'!#REF!</definedName>
    <definedName name="tenou" hidden="1">#REF!</definedName>
    <definedName name="teset" localSheetId="11" hidden="1">{#N/A,#N/A,FALSE,"SimInp1";#N/A,#N/A,FALSE,"SimInp2";#N/A,#N/A,FALSE,"SimOut1";#N/A,#N/A,FALSE,"SimOut2";#N/A,#N/A,FALSE,"SimOut3";#N/A,#N/A,FALSE,"SimOut4";#N/A,#N/A,FALSE,"SimOut5"}</definedName>
    <definedName name="teset" localSheetId="18" hidden="1">{#N/A,#N/A,FALSE,"SimInp1";#N/A,#N/A,FALSE,"SimInp2";#N/A,#N/A,FALSE,"SimOut1";#N/A,#N/A,FALSE,"SimOut2";#N/A,#N/A,FALSE,"SimOut3";#N/A,#N/A,FALSE,"SimOut4";#N/A,#N/A,FALSE,"SimOut5"}</definedName>
    <definedName name="teset" localSheetId="19" hidden="1">{#N/A,#N/A,FALSE,"SimInp1";#N/A,#N/A,FALSE,"SimInp2";#N/A,#N/A,FALSE,"SimOut1";#N/A,#N/A,FALSE,"SimOut2";#N/A,#N/A,FALSE,"SimOut3";#N/A,#N/A,FALSE,"SimOut4";#N/A,#N/A,FALSE,"SimOut5"}</definedName>
    <definedName name="teset" localSheetId="20" hidden="1">{#N/A,#N/A,FALSE,"SimInp1";#N/A,#N/A,FALSE,"SimInp2";#N/A,#N/A,FALSE,"SimOut1";#N/A,#N/A,FALSE,"SimOut2";#N/A,#N/A,FALSE,"SimOut3";#N/A,#N/A,FALSE,"SimOut4";#N/A,#N/A,FALSE,"SimOut5"}</definedName>
    <definedName name="teset" localSheetId="24" hidden="1">{#N/A,#N/A,FALSE,"SimInp1";#N/A,#N/A,FALSE,"SimInp2";#N/A,#N/A,FALSE,"SimOut1";#N/A,#N/A,FALSE,"SimOut2";#N/A,#N/A,FALSE,"SimOut3";#N/A,#N/A,FALSE,"SimOut4";#N/A,#N/A,FALSE,"SimOut5"}</definedName>
    <definedName name="teset" localSheetId="25"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35" hidden="1">{#N/A,#N/A,FALSE,"SimInp1";#N/A,#N/A,FALSE,"SimInp2";#N/A,#N/A,FALSE,"SimOut1";#N/A,#N/A,FALSE,"SimOut2";#N/A,#N/A,FALSE,"SimOut3";#N/A,#N/A,FALSE,"SimOut4";#N/A,#N/A,FALSE,"SimOut5"}</definedName>
    <definedName name="teset" localSheetId="37" hidden="1">{#N/A,#N/A,FALSE,"SimInp1";#N/A,#N/A,FALSE,"SimInp2";#N/A,#N/A,FALSE,"SimOut1";#N/A,#N/A,FALSE,"SimOut2";#N/A,#N/A,FALSE,"SimOut3";#N/A,#N/A,FALSE,"SimOut4";#N/A,#N/A,FALSE,"SimOut5"}</definedName>
    <definedName name="teset" localSheetId="38" hidden="1">{#N/A,#N/A,FALSE,"SimInp1";#N/A,#N/A,FALSE,"SimInp2";#N/A,#N/A,FALSE,"SimOut1";#N/A,#N/A,FALSE,"SimOut2";#N/A,#N/A,FALSE,"SimOut3";#N/A,#N/A,FALSE,"SimOut4";#N/A,#N/A,FALSE,"SimOut5"}</definedName>
    <definedName name="teset" localSheetId="39" hidden="1">{#N/A,#N/A,FALSE,"SimInp1";#N/A,#N/A,FALSE,"SimInp2";#N/A,#N/A,FALSE,"SimOut1";#N/A,#N/A,FALSE,"SimOut2";#N/A,#N/A,FALSE,"SimOut3";#N/A,#N/A,FALSE,"SimOut4";#N/A,#N/A,FALSE,"SimOut5"}</definedName>
    <definedName name="teset" localSheetId="40" hidden="1">{#N/A,#N/A,FALSE,"SimInp1";#N/A,#N/A,FALSE,"SimInp2";#N/A,#N/A,FALSE,"SimOut1";#N/A,#N/A,FALSE,"SimOut2";#N/A,#N/A,FALSE,"SimOut3";#N/A,#N/A,FALSE,"SimOut4";#N/A,#N/A,FALSE,"SimOut5"}</definedName>
    <definedName name="teset" localSheetId="42" hidden="1">{#N/A,#N/A,FALSE,"SimInp1";#N/A,#N/A,FALSE,"SimInp2";#N/A,#N/A,FALSE,"SimOut1";#N/A,#N/A,FALSE,"SimOut2";#N/A,#N/A,FALSE,"SimOut3";#N/A,#N/A,FALSE,"SimOut4";#N/A,#N/A,FALSE,"SimOut5"}</definedName>
    <definedName name="teset" localSheetId="43" hidden="1">{#N/A,#N/A,FALSE,"SimInp1";#N/A,#N/A,FALSE,"SimInp2";#N/A,#N/A,FALSE,"SimOut1";#N/A,#N/A,FALSE,"SimOut2";#N/A,#N/A,FALSE,"SimOut3";#N/A,#N/A,FALSE,"SimOut4";#N/A,#N/A,FALSE,"SimOut5"}</definedName>
    <definedName name="teset" localSheetId="28" hidden="1">{#N/A,#N/A,FALSE,"SimInp1";#N/A,#N/A,FALSE,"SimInp2";#N/A,#N/A,FALSE,"SimOut1";#N/A,#N/A,FALSE,"SimOut2";#N/A,#N/A,FALSE,"SimOut3";#N/A,#N/A,FALSE,"SimOut4";#N/A,#N/A,FALSE,"SimOut5"}</definedName>
    <definedName name="teset" localSheetId="33" hidden="1">{#N/A,#N/A,FALSE,"SimInp1";#N/A,#N/A,FALSE,"SimInp2";#N/A,#N/A,FALSE,"SimOut1";#N/A,#N/A,FALSE,"SimOut2";#N/A,#N/A,FALSE,"SimOut3";#N/A,#N/A,FALSE,"SimOut4";#N/A,#N/A,FALSE,"SimOut5"}</definedName>
    <definedName name="teset" localSheetId="34"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e">#REF!</definedName>
    <definedName name="tete">#REF!</definedName>
    <definedName name="tetwe">#REF!</definedName>
    <definedName name="tetwet">#REF!</definedName>
    <definedName name="text" localSheetId="11" hidden="1">{#N/A,#N/A,FALSE,"CB";#N/A,#N/A,FALSE,"CMB";#N/A,#N/A,FALSE,"BSYS";#N/A,#N/A,FALSE,"NBFI";#N/A,#N/A,FALSE,"FSYS"}</definedName>
    <definedName name="text" localSheetId="18" hidden="1">{#N/A,#N/A,FALSE,"CB";#N/A,#N/A,FALSE,"CMB";#N/A,#N/A,FALSE,"BSYS";#N/A,#N/A,FALSE,"NBFI";#N/A,#N/A,FALSE,"FSYS"}</definedName>
    <definedName name="text" localSheetId="19" hidden="1">{#N/A,#N/A,FALSE,"CB";#N/A,#N/A,FALSE,"CMB";#N/A,#N/A,FALSE,"BSYS";#N/A,#N/A,FALSE,"NBFI";#N/A,#N/A,FALSE,"FSYS"}</definedName>
    <definedName name="text" localSheetId="20" hidden="1">{#N/A,#N/A,FALSE,"CB";#N/A,#N/A,FALSE,"CMB";#N/A,#N/A,FALSE,"BSYS";#N/A,#N/A,FALSE,"NBFI";#N/A,#N/A,FALSE,"FSYS"}</definedName>
    <definedName name="text" localSheetId="24" hidden="1">{#N/A,#N/A,FALSE,"CB";#N/A,#N/A,FALSE,"CMB";#N/A,#N/A,FALSE,"BSYS";#N/A,#N/A,FALSE,"NBFI";#N/A,#N/A,FALSE,"FSYS"}</definedName>
    <definedName name="text" localSheetId="25" hidden="1">{#N/A,#N/A,FALSE,"CB";#N/A,#N/A,FALSE,"CMB";#N/A,#N/A,FALSE,"BSYS";#N/A,#N/A,FALSE,"NBFI";#N/A,#N/A,FALSE,"FSYS"}</definedName>
    <definedName name="text" localSheetId="4" hidden="1">{#N/A,#N/A,FALSE,"CB";#N/A,#N/A,FALSE,"CMB";#N/A,#N/A,FALSE,"BSYS";#N/A,#N/A,FALSE,"NBFI";#N/A,#N/A,FALSE,"FSYS"}</definedName>
    <definedName name="text" localSheetId="35" hidden="1">{#N/A,#N/A,FALSE,"CB";#N/A,#N/A,FALSE,"CMB";#N/A,#N/A,FALSE,"BSYS";#N/A,#N/A,FALSE,"NBFI";#N/A,#N/A,FALSE,"FSYS"}</definedName>
    <definedName name="text" localSheetId="37" hidden="1">{#N/A,#N/A,FALSE,"CB";#N/A,#N/A,FALSE,"CMB";#N/A,#N/A,FALSE,"BSYS";#N/A,#N/A,FALSE,"NBFI";#N/A,#N/A,FALSE,"FSYS"}</definedName>
    <definedName name="text" localSheetId="38" hidden="1">{#N/A,#N/A,FALSE,"CB";#N/A,#N/A,FALSE,"CMB";#N/A,#N/A,FALSE,"BSYS";#N/A,#N/A,FALSE,"NBFI";#N/A,#N/A,FALSE,"FSYS"}</definedName>
    <definedName name="text" localSheetId="39" hidden="1">{#N/A,#N/A,FALSE,"CB";#N/A,#N/A,FALSE,"CMB";#N/A,#N/A,FALSE,"BSYS";#N/A,#N/A,FALSE,"NBFI";#N/A,#N/A,FALSE,"FSYS"}</definedName>
    <definedName name="text" localSheetId="40" hidden="1">{#N/A,#N/A,FALSE,"CB";#N/A,#N/A,FALSE,"CMB";#N/A,#N/A,FALSE,"BSYS";#N/A,#N/A,FALSE,"NBFI";#N/A,#N/A,FALSE,"FSYS"}</definedName>
    <definedName name="text" localSheetId="42" hidden="1">{#N/A,#N/A,FALSE,"CB";#N/A,#N/A,FALSE,"CMB";#N/A,#N/A,FALSE,"BSYS";#N/A,#N/A,FALSE,"NBFI";#N/A,#N/A,FALSE,"FSYS"}</definedName>
    <definedName name="text" localSheetId="43" hidden="1">{#N/A,#N/A,FALSE,"CB";#N/A,#N/A,FALSE,"CMB";#N/A,#N/A,FALSE,"BSYS";#N/A,#N/A,FALSE,"NBFI";#N/A,#N/A,FALSE,"FSYS"}</definedName>
    <definedName name="text" localSheetId="28" hidden="1">{#N/A,#N/A,FALSE,"CB";#N/A,#N/A,FALSE,"CMB";#N/A,#N/A,FALSE,"BSYS";#N/A,#N/A,FALSE,"NBFI";#N/A,#N/A,FALSE,"FSYS"}</definedName>
    <definedName name="text" localSheetId="33" hidden="1">{#N/A,#N/A,FALSE,"CB";#N/A,#N/A,FALSE,"CMB";#N/A,#N/A,FALSE,"BSYS";#N/A,#N/A,FALSE,"NBFI";#N/A,#N/A,FALSE,"FSYS"}</definedName>
    <definedName name="text" localSheetId="34" hidden="1">{#N/A,#N/A,FALSE,"CB";#N/A,#N/A,FALSE,"CMB";#N/A,#N/A,FALSE,"BSYS";#N/A,#N/A,FALSE,"NBFI";#N/A,#N/A,FALSE,"FSYS"}</definedName>
    <definedName name="text" hidden="1">{#N/A,#N/A,FALSE,"CB";#N/A,#N/A,FALSE,"CMB";#N/A,#N/A,FALSE,"BSYS";#N/A,#N/A,FALSE,"NBFI";#N/A,#N/A,FALSE,"FSYS"}</definedName>
    <definedName name="TextRefCopyRangeCount" hidden="1">1</definedName>
    <definedName name="TIPINST" localSheetId="11">'Gráfico 11 | Chart 11'!#REF!</definedName>
    <definedName name="TIPINST">#REF!</definedName>
    <definedName name="TIPO" localSheetId="11">'Gráfico 11 | Chart 11'!#REF!</definedName>
    <definedName name="TIPO">#REF!</definedName>
    <definedName name="tipo_comprovpaga">#REF!</definedName>
    <definedName name="tipo_despesa">#REF!</definedName>
    <definedName name="tipo_quitacao">#REF!</definedName>
    <definedName name="TIPOCONT" localSheetId="11">'Gráfico 11 | Chart 11'!#REF!</definedName>
    <definedName name="TIPOCONT">#REF!</definedName>
    <definedName name="tipsan" localSheetId="11">'Gráfico 11 | Chart 11'!#REF!</definedName>
    <definedName name="tipsan">#REF!</definedName>
    <definedName name="titulo">#REF!</definedName>
    <definedName name="TMDA" hidden="1">#REF!</definedName>
    <definedName name="TMDA_kms_Exploração" hidden="1">#REF!</definedName>
    <definedName name="TMDA_Kms_Exploração_média" hidden="1">#REF!</definedName>
    <definedName name="TMDA_kms_Percorridos_Lanços" hidden="1">#REF!</definedName>
    <definedName name="TMDA_Receitas" hidden="1">#REF!</definedName>
    <definedName name="TMDA_Receitascl1" hidden="1">#REF!</definedName>
    <definedName name="TMDA_Receitascl2" hidden="1">#REF!</definedName>
    <definedName name="TMDA_Receitascl3" hidden="1">#REF!</definedName>
    <definedName name="TMDA_Receitascl4" hidden="1">#REF!</definedName>
    <definedName name="TMDA_ViasLanços" hidden="1">#REF!</definedName>
    <definedName name="TMDAcl1" hidden="1">#REF!</definedName>
    <definedName name="TMDAcl2" hidden="1">#REF!</definedName>
    <definedName name="TMDAcl3" hidden="1">#REF!</definedName>
    <definedName name="TMDAcl4" hidden="1">#REF!</definedName>
    <definedName name="Todo">#REF!</definedName>
    <definedName name="TODOSPAGAMENTOS1" localSheetId="11">'Gráfico 11 | Chart 11'!#REF!</definedName>
    <definedName name="TODOSPAGAMENTOS1">#REF!</definedName>
    <definedName name="TODOSPAGAMENTOS2" localSheetId="11">'Gráfico 11 | Chart 11'!#REF!</definedName>
    <definedName name="TODOSPAGAMENTOS2">#REF!</definedName>
    <definedName name="TODOSPAGAMENTOS3" localSheetId="11">'Gráfico 11 | Chart 11'!#REF!</definedName>
    <definedName name="TODOSPAGAMENTOS3">#REF!</definedName>
    <definedName name="TODOSPAGAMENTOS4" localSheetId="11">'Gráfico 11 | Chart 11'!#REF!</definedName>
    <definedName name="TODOSPAGAMENTOS4">#REF!</definedName>
    <definedName name="TODOSPAGAMENTOS5" localSheetId="11">'Gráfico 11 | Chart 11'!#REF!</definedName>
    <definedName name="TODOSPAGAMENTOS5">#REF!</definedName>
    <definedName name="TODOSPAGAMENTOS6" localSheetId="11">'Gráfico 11 | Chart 11'!#REF!</definedName>
    <definedName name="TODOSPAGAMENTOS6">#REF!</definedName>
    <definedName name="TODOSPAGAMENTOS7" localSheetId="11">'Gráfico 11 | Chart 11'!#REF!</definedName>
    <definedName name="TODOSPAGAMENTOS7">#REF!</definedName>
    <definedName name="TOT">#REF!</definedName>
    <definedName name="Total_Nós_média" hidden="1">#REF!</definedName>
    <definedName name="Total_Portagens_média" hidden="1">#REF!</definedName>
    <definedName name="total1">#REF!</definedName>
    <definedName name="total2">#REF!</definedName>
    <definedName name="toto" localSheetId="11">'Gráfico 11 | Chart 11'!#REF!</definedName>
    <definedName name="toto">#REF!</definedName>
    <definedName name="TOTX">#REF!</definedName>
    <definedName name="Tr.n_Aut">#REF!</definedName>
    <definedName name="Trans_D_SFA">#REF!</definedName>
    <definedName name="trans_desp">#REF!</definedName>
    <definedName name="Trans_R_SFA">#REF!</definedName>
    <definedName name="trans_rec">#REF!</definedName>
    <definedName name="trans_rec_n">#REF!</definedName>
    <definedName name="Transaccoes">#REF!,#REF!</definedName>
    <definedName name="Transit_D_ORAM">#REF!</definedName>
    <definedName name="Transit_N">#REF!</definedName>
    <definedName name="Transit_R_ORAM">#REF!</definedName>
    <definedName name="Transit_R_SFA">#REF!</definedName>
    <definedName name="Trimestrais">#REF!</definedName>
    <definedName name="tt" localSheetId="11" hidden="1">{"Tab1",#N/A,FALSE,"P";"Tab2",#N/A,FALSE,"P"}</definedName>
    <definedName name="tt" localSheetId="18" hidden="1">{"Tab1",#N/A,FALSE,"P";"Tab2",#N/A,FALSE,"P"}</definedName>
    <definedName name="tt" localSheetId="19" hidden="1">{"Tab1",#N/A,FALSE,"P";"Tab2",#N/A,FALSE,"P"}</definedName>
    <definedName name="tt" localSheetId="20" hidden="1">{"Tab1",#N/A,FALSE,"P";"Tab2",#N/A,FALSE,"P"}</definedName>
    <definedName name="tt" localSheetId="24" hidden="1">{"Tab1",#N/A,FALSE,"P";"Tab2",#N/A,FALSE,"P"}</definedName>
    <definedName name="tt" localSheetId="25" hidden="1">{"Tab1",#N/A,FALSE,"P";"Tab2",#N/A,FALSE,"P"}</definedName>
    <definedName name="tt" localSheetId="4" hidden="1">{"Tab1",#N/A,FALSE,"P";"Tab2",#N/A,FALSE,"P"}</definedName>
    <definedName name="tt" localSheetId="35" hidden="1">{"Tab1",#N/A,FALSE,"P";"Tab2",#N/A,FALSE,"P"}</definedName>
    <definedName name="tt" localSheetId="37" hidden="1">{"Tab1",#N/A,FALSE,"P";"Tab2",#N/A,FALSE,"P"}</definedName>
    <definedName name="tt" localSheetId="38" hidden="1">{"Tab1",#N/A,FALSE,"P";"Tab2",#N/A,FALSE,"P"}</definedName>
    <definedName name="tt" localSheetId="39" hidden="1">{"Tab1",#N/A,FALSE,"P";"Tab2",#N/A,FALSE,"P"}</definedName>
    <definedName name="tt" localSheetId="40" hidden="1">{"Tab1",#N/A,FALSE,"P";"Tab2",#N/A,FALSE,"P"}</definedName>
    <definedName name="tt" localSheetId="42" hidden="1">{"Tab1",#N/A,FALSE,"P";"Tab2",#N/A,FALSE,"P"}</definedName>
    <definedName name="tt" localSheetId="43" hidden="1">{"Tab1",#N/A,FALSE,"P";"Tab2",#N/A,FALSE,"P"}</definedName>
    <definedName name="tt" localSheetId="28" hidden="1">{"Tab1",#N/A,FALSE,"P";"Tab2",#N/A,FALSE,"P"}</definedName>
    <definedName name="tt" localSheetId="33" hidden="1">{"Tab1",#N/A,FALSE,"P";"Tab2",#N/A,FALSE,"P"}</definedName>
    <definedName name="tt" localSheetId="34" hidden="1">{"Tab1",#N/A,FALSE,"P";"Tab2",#N/A,FALSE,"P"}</definedName>
    <definedName name="tt" hidden="1">{"Tab1",#N/A,FALSE,"P";"Tab2",#N/A,FALSE,"P"}</definedName>
    <definedName name="ttt" localSheetId="11" hidden="1">{"Tab1",#N/A,FALSE,"P";"Tab2",#N/A,FALSE,"P"}</definedName>
    <definedName name="ttt" localSheetId="18" hidden="1">{"Tab1",#N/A,FALSE,"P";"Tab2",#N/A,FALSE,"P"}</definedName>
    <definedName name="ttt" localSheetId="19" hidden="1">{"Tab1",#N/A,FALSE,"P";"Tab2",#N/A,FALSE,"P"}</definedName>
    <definedName name="ttt" localSheetId="20" hidden="1">{"Tab1",#N/A,FALSE,"P";"Tab2",#N/A,FALSE,"P"}</definedName>
    <definedName name="ttt" localSheetId="24" hidden="1">{"Tab1",#N/A,FALSE,"P";"Tab2",#N/A,FALSE,"P"}</definedName>
    <definedName name="ttt" localSheetId="25" hidden="1">{"Tab1",#N/A,FALSE,"P";"Tab2",#N/A,FALSE,"P"}</definedName>
    <definedName name="ttt" localSheetId="4" hidden="1">{"Tab1",#N/A,FALSE,"P";"Tab2",#N/A,FALSE,"P"}</definedName>
    <definedName name="ttt" localSheetId="35" hidden="1">{"Tab1",#N/A,FALSE,"P";"Tab2",#N/A,FALSE,"P"}</definedName>
    <definedName name="ttt" localSheetId="37" hidden="1">{"Tab1",#N/A,FALSE,"P";"Tab2",#N/A,FALSE,"P"}</definedName>
    <definedName name="ttt" localSheetId="38" hidden="1">{"Tab1",#N/A,FALSE,"P";"Tab2",#N/A,FALSE,"P"}</definedName>
    <definedName name="ttt" localSheetId="39" hidden="1">{"Tab1",#N/A,FALSE,"P";"Tab2",#N/A,FALSE,"P"}</definedName>
    <definedName name="ttt" localSheetId="40" hidden="1">{"Tab1",#N/A,FALSE,"P";"Tab2",#N/A,FALSE,"P"}</definedName>
    <definedName name="ttt" localSheetId="42" hidden="1">{"Tab1",#N/A,FALSE,"P";"Tab2",#N/A,FALSE,"P"}</definedName>
    <definedName name="ttt" localSheetId="43" hidden="1">{"Tab1",#N/A,FALSE,"P";"Tab2",#N/A,FALSE,"P"}</definedName>
    <definedName name="ttt" localSheetId="28" hidden="1">{"Tab1",#N/A,FALSE,"P";"Tab2",#N/A,FALSE,"P"}</definedName>
    <definedName name="ttt" localSheetId="33" hidden="1">{"Tab1",#N/A,FALSE,"P";"Tab2",#N/A,FALSE,"P"}</definedName>
    <definedName name="ttt" localSheetId="34" hidden="1">{"Tab1",#N/A,FALSE,"P";"Tab2",#N/A,FALSE,"P"}</definedName>
    <definedName name="ttt" hidden="1">{"Tab1",#N/A,FALSE,"P";"Tab2",#N/A,FALSE,"P"}</definedName>
    <definedName name="tttt">#REF!</definedName>
    <definedName name="ttttt" localSheetId="11" hidden="1">'Gráfico 11 | Chart 11'!#REF!</definedName>
    <definedName name="ttttt" localSheetId="18" hidden="1">'Gráfico 18 | Chart 18'!#REF!</definedName>
    <definedName name="ttttt" localSheetId="37" hidden="1">#REF!</definedName>
    <definedName name="ttttt" localSheetId="38" hidden="1">'Quadro 13_Table 13'!#REF!</definedName>
    <definedName name="ttttt" localSheetId="40" hidden="1">[35]M!#REF!</definedName>
    <definedName name="ttttt" localSheetId="42" hidden="1">'Quadro 17_Table 17'!#REF!</definedName>
    <definedName name="ttttt" localSheetId="43" hidden="1">[35]M!#REF!</definedName>
    <definedName name="ttttt" localSheetId="34" hidden="1">'Quadro 9_Table 9'!#REF!</definedName>
    <definedName name="ttttt" hidden="1">#REF!</definedName>
    <definedName name="Turkey_5B" localSheetId="11">'Gráfico 11 | Chart 11'!#REF!</definedName>
    <definedName name="Turkey_5B">#REF!</definedName>
    <definedName name="tvt">#REF!</definedName>
    <definedName name="twetewte">#REF!</definedName>
    <definedName name="Tx_Extra" localSheetId="11">'Gráfico 11 | Chart 11'!#REF!</definedName>
    <definedName name="Tx_Extra">#REF!</definedName>
    <definedName name="Tx_Inter" localSheetId="11">'Gráfico 11 | Chart 11'!#REF!</definedName>
    <definedName name="Tx_Inter">#REF!</definedName>
    <definedName name="Tx_Intra" localSheetId="11">'Gráfico 11 | Chart 11'!#REF!</definedName>
    <definedName name="Tx_Intra">#REF!</definedName>
    <definedName name="tyi" localSheetId="11" hidden="1">'Gráfico 11 | Chart 11'!#REF!</definedName>
    <definedName name="tyi" localSheetId="18" hidden="1">'Gráfico 18 | Chart 18'!#REF!</definedName>
    <definedName name="tyi" localSheetId="37" hidden="1">#REF!</definedName>
    <definedName name="tyi" localSheetId="38" hidden="1">'Quadro 13_Table 13'!#REF!</definedName>
    <definedName name="tyi" localSheetId="40" hidden="1">'[13]Dep fonct'!#REF!</definedName>
    <definedName name="tyi" localSheetId="42" hidden="1">'Quadro 17_Table 17'!#REF!</definedName>
    <definedName name="tyi" localSheetId="43" hidden="1">'[13]Dep fonct'!#REF!</definedName>
    <definedName name="tyi" localSheetId="34" hidden="1">'Quadro 9_Table 9'!#REF!</definedName>
    <definedName name="tyi" hidden="1">#REF!</definedName>
    <definedName name="uihkvb">#REF!</definedName>
    <definedName name="Underwriter">#REF!</definedName>
    <definedName name="United_Kingdom_5B" localSheetId="11">'Gráfico 11 | Chart 11'!#REF!</definedName>
    <definedName name="United_Kingdom_5B">#REF!</definedName>
    <definedName name="United_States_5B" localSheetId="11">'Gráfico 11 | Chart 11'!#REF!</definedName>
    <definedName name="United_States_5B">#REF!</definedName>
    <definedName name="UPLOADEDDATA">#REF!</definedName>
    <definedName name="UPLOADEDDATAdate">#REF!</definedName>
    <definedName name="uu" localSheetId="11" hidden="1">{"Riqfin97",#N/A,FALSE,"Tran";"Riqfinpro",#N/A,FALSE,"Tran"}</definedName>
    <definedName name="uu" localSheetId="18" hidden="1">{"Riqfin97",#N/A,FALSE,"Tran";"Riqfinpro",#N/A,FALSE,"Tran"}</definedName>
    <definedName name="uu" localSheetId="19" hidden="1">{"Riqfin97",#N/A,FALSE,"Tran";"Riqfinpro",#N/A,FALSE,"Tran"}</definedName>
    <definedName name="uu" localSheetId="20" hidden="1">{"Riqfin97",#N/A,FALSE,"Tran";"Riqfinpro",#N/A,FALSE,"Tran"}</definedName>
    <definedName name="uu" localSheetId="24" hidden="1">{"Riqfin97",#N/A,FALSE,"Tran";"Riqfinpro",#N/A,FALSE,"Tran"}</definedName>
    <definedName name="uu" localSheetId="25" hidden="1">{"Riqfin97",#N/A,FALSE,"Tran";"Riqfinpro",#N/A,FALSE,"Tran"}</definedName>
    <definedName name="uu" localSheetId="4" hidden="1">{"Riqfin97",#N/A,FALSE,"Tran";"Riqfinpro",#N/A,FALSE,"Tran"}</definedName>
    <definedName name="uu" localSheetId="35" hidden="1">{"Riqfin97",#N/A,FALSE,"Tran";"Riqfinpro",#N/A,FALSE,"Tran"}</definedName>
    <definedName name="uu" localSheetId="37" hidden="1">{"Riqfin97",#N/A,FALSE,"Tran";"Riqfinpro",#N/A,FALSE,"Tran"}</definedName>
    <definedName name="uu" localSheetId="38" hidden="1">{"Riqfin97",#N/A,FALSE,"Tran";"Riqfinpro",#N/A,FALSE,"Tran"}</definedName>
    <definedName name="uu" localSheetId="39" hidden="1">{"Riqfin97",#N/A,FALSE,"Tran";"Riqfinpro",#N/A,FALSE,"Tran"}</definedName>
    <definedName name="uu" localSheetId="40" hidden="1">{"Riqfin97",#N/A,FALSE,"Tran";"Riqfinpro",#N/A,FALSE,"Tran"}</definedName>
    <definedName name="uu" localSheetId="42" hidden="1">{"Riqfin97",#N/A,FALSE,"Tran";"Riqfinpro",#N/A,FALSE,"Tran"}</definedName>
    <definedName name="uu" localSheetId="43" hidden="1">{"Riqfin97",#N/A,FALSE,"Tran";"Riqfinpro",#N/A,FALSE,"Tran"}</definedName>
    <definedName name="uu" localSheetId="28" hidden="1">{"Riqfin97",#N/A,FALSE,"Tran";"Riqfinpro",#N/A,FALSE,"Tran"}</definedName>
    <definedName name="uu" localSheetId="33" hidden="1">{"Riqfin97",#N/A,FALSE,"Tran";"Riqfinpro",#N/A,FALSE,"Tran"}</definedName>
    <definedName name="uu" localSheetId="34" hidden="1">{"Riqfin97",#N/A,FALSE,"Tran";"Riqfinpro",#N/A,FALSE,"Tran"}</definedName>
    <definedName name="uu" hidden="1">{"Riqfin97",#N/A,FALSE,"Tran";"Riqfinpro",#N/A,FALSE,"Tran"}</definedName>
    <definedName name="uuu" localSheetId="11" hidden="1">{"Riqfin97",#N/A,FALSE,"Tran";"Riqfinpro",#N/A,FALSE,"Tran"}</definedName>
    <definedName name="uuu" localSheetId="18" hidden="1">{"Riqfin97",#N/A,FALSE,"Tran";"Riqfinpro",#N/A,FALSE,"Tran"}</definedName>
    <definedName name="uuu" localSheetId="19" hidden="1">{"Riqfin97",#N/A,FALSE,"Tran";"Riqfinpro",#N/A,FALSE,"Tran"}</definedName>
    <definedName name="uuu" localSheetId="20" hidden="1">{"Riqfin97",#N/A,FALSE,"Tran";"Riqfinpro",#N/A,FALSE,"Tran"}</definedName>
    <definedName name="uuu" localSheetId="24" hidden="1">{"Riqfin97",#N/A,FALSE,"Tran";"Riqfinpro",#N/A,FALSE,"Tran"}</definedName>
    <definedName name="uuu" localSheetId="25" hidden="1">{"Riqfin97",#N/A,FALSE,"Tran";"Riqfinpro",#N/A,FALSE,"Tran"}</definedName>
    <definedName name="uuu" localSheetId="4" hidden="1">{"Riqfin97",#N/A,FALSE,"Tran";"Riqfinpro",#N/A,FALSE,"Tran"}</definedName>
    <definedName name="uuu" localSheetId="35" hidden="1">{"Riqfin97",#N/A,FALSE,"Tran";"Riqfinpro",#N/A,FALSE,"Tran"}</definedName>
    <definedName name="uuu" localSheetId="37" hidden="1">{"Riqfin97",#N/A,FALSE,"Tran";"Riqfinpro",#N/A,FALSE,"Tran"}</definedName>
    <definedName name="uuu" localSheetId="38" hidden="1">{"Riqfin97",#N/A,FALSE,"Tran";"Riqfinpro",#N/A,FALSE,"Tran"}</definedName>
    <definedName name="uuu" localSheetId="39" hidden="1">{"Riqfin97",#N/A,FALSE,"Tran";"Riqfinpro",#N/A,FALSE,"Tran"}</definedName>
    <definedName name="uuu" localSheetId="40" hidden="1">{"Riqfin97",#N/A,FALSE,"Tran";"Riqfinpro",#N/A,FALSE,"Tran"}</definedName>
    <definedName name="uuu" localSheetId="42" hidden="1">{"Riqfin97",#N/A,FALSE,"Tran";"Riqfinpro",#N/A,FALSE,"Tran"}</definedName>
    <definedName name="uuu" localSheetId="43" hidden="1">{"Riqfin97",#N/A,FALSE,"Tran";"Riqfinpro",#N/A,FALSE,"Tran"}</definedName>
    <definedName name="uuu" localSheetId="28" hidden="1">{"Riqfin97",#N/A,FALSE,"Tran";"Riqfinpro",#N/A,FALSE,"Tran"}</definedName>
    <definedName name="uuu" localSheetId="33" hidden="1">{"Riqfin97",#N/A,FALSE,"Tran";"Riqfinpro",#N/A,FALSE,"Tran"}</definedName>
    <definedName name="uuu" localSheetId="34" hidden="1">{"Riqfin97",#N/A,FALSE,"Tran";"Riqfinpro",#N/A,FALSE,"Tran"}</definedName>
    <definedName name="uuu" hidden="1">{"Riqfin97",#N/A,FALSE,"Tran";"Riqfinpro",#N/A,FALSE,"Tran"}</definedName>
    <definedName name="v">#REF!</definedName>
    <definedName name="var">#REF!</definedName>
    <definedName name="VariaçãoConsumoPrivadoNominal" localSheetId="11">'Gráfico 11 | Chart 11'!#REF!</definedName>
    <definedName name="VariaçãoConsumoPrivadoNominal">#REF!</definedName>
    <definedName name="VariaçãoConsumoPrivadoReal" localSheetId="11">'Gráfico 11 | Chart 11'!#REF!</definedName>
    <definedName name="VariaçãoConsumoPrivadoReal">#REF!</definedName>
    <definedName name="VariaçãoImportaçõesNominais" localSheetId="11">'Gráfico 11 | Chart 11'!#REF!</definedName>
    <definedName name="VariaçãoImportaçõesNominais">#REF!</definedName>
    <definedName name="VariaçãoPIBNominal" localSheetId="11">'Gráfico 11 | Chart 11'!#REF!</definedName>
    <definedName name="VariaçãoPIBNominal">#REF!</definedName>
    <definedName name="VariaçãoPIBReal" localSheetId="11">'Gráfico 11 | Chart 11'!#REF!</definedName>
    <definedName name="VariaçãoPIBReal">#REF!</definedName>
    <definedName name="Variações">#REF!</definedName>
    <definedName name="Variações_Homólogas">#REF!</definedName>
    <definedName name="vc">#REF!</definedName>
    <definedName name="vcbv">#REF!</definedName>
    <definedName name="vcnncvcvn">#REF!</definedName>
    <definedName name="vcnvnnv">#REF!</definedName>
    <definedName name="vcvncn">#REF!</definedName>
    <definedName name="VH_Anuais">#REF!</definedName>
    <definedName name="VH_e_VHA">#REF!</definedName>
    <definedName name="vhm">#REF!</definedName>
    <definedName name="vn">#REF!</definedName>
    <definedName name="vnc">#REF!</definedName>
    <definedName name="vv" localSheetId="11" hidden="1">{"Tab1",#N/A,FALSE,"P";"Tab2",#N/A,FALSE,"P"}</definedName>
    <definedName name="vv" localSheetId="18" hidden="1">{"Tab1",#N/A,FALSE,"P";"Tab2",#N/A,FALSE,"P"}</definedName>
    <definedName name="vv" localSheetId="19" hidden="1">{"Tab1",#N/A,FALSE,"P";"Tab2",#N/A,FALSE,"P"}</definedName>
    <definedName name="vv" localSheetId="20" hidden="1">{"Tab1",#N/A,FALSE,"P";"Tab2",#N/A,FALSE,"P"}</definedName>
    <definedName name="vv" localSheetId="24" hidden="1">{"Tab1",#N/A,FALSE,"P";"Tab2",#N/A,FALSE,"P"}</definedName>
    <definedName name="vv" localSheetId="25" hidden="1">{"Tab1",#N/A,FALSE,"P";"Tab2",#N/A,FALSE,"P"}</definedName>
    <definedName name="vv" localSheetId="4" hidden="1">{"Tab1",#N/A,FALSE,"P";"Tab2",#N/A,FALSE,"P"}</definedName>
    <definedName name="vv" localSheetId="35" hidden="1">{"Tab1",#N/A,FALSE,"P";"Tab2",#N/A,FALSE,"P"}</definedName>
    <definedName name="vv" localSheetId="37" hidden="1">{"Tab1",#N/A,FALSE,"P";"Tab2",#N/A,FALSE,"P"}</definedName>
    <definedName name="vv" localSheetId="38" hidden="1">{"Tab1",#N/A,FALSE,"P";"Tab2",#N/A,FALSE,"P"}</definedName>
    <definedName name="vv" localSheetId="39" hidden="1">{"Tab1",#N/A,FALSE,"P";"Tab2",#N/A,FALSE,"P"}</definedName>
    <definedName name="vv" localSheetId="40" hidden="1">{"Tab1",#N/A,FALSE,"P";"Tab2",#N/A,FALSE,"P"}</definedName>
    <definedName name="vv" localSheetId="42" hidden="1">{"Tab1",#N/A,FALSE,"P";"Tab2",#N/A,FALSE,"P"}</definedName>
    <definedName name="vv" localSheetId="43" hidden="1">{"Tab1",#N/A,FALSE,"P";"Tab2",#N/A,FALSE,"P"}</definedName>
    <definedName name="vv" localSheetId="28" hidden="1">{"Tab1",#N/A,FALSE,"P";"Tab2",#N/A,FALSE,"P"}</definedName>
    <definedName name="vv" localSheetId="33" hidden="1">{"Tab1",#N/A,FALSE,"P";"Tab2",#N/A,FALSE,"P"}</definedName>
    <definedName name="vv" localSheetId="34" hidden="1">{"Tab1",#N/A,FALSE,"P";"Tab2",#N/A,FALSE,"P"}</definedName>
    <definedName name="vv" hidden="1">{"Tab1",#N/A,FALSE,"P";"Tab2",#N/A,FALSE,"P"}</definedName>
    <definedName name="vvn_bruto_rebaseia">#REF!</definedName>
    <definedName name="VVN_SAZ_DEFL___ÍNDICE_DE_VOLUME_DE_NEGÓCIOS_NO_COMÉRCIO_A_RETALHO__AJUSTADOS_DE_EFEITOS_DE_CALENDARIO_E_DA_SAZONALIDADE_DEFLACIONADO">#REF!</definedName>
    <definedName name="VVN_SAZ_DEFL___ÍNDICE_DE_VOLUME_DE_NEGÓCIOS_NO_COMÉRCIO_A_RETALHO__AJUSTADOS_DOS_DIAS_ÚTEIS_E_DA_SAZONALIDADE_DEFLACIONADO">#REF!</definedName>
    <definedName name="vvv" localSheetId="11" hidden="1">{"Tab1",#N/A,FALSE,"P";"Tab2",#N/A,FALSE,"P"}</definedName>
    <definedName name="vvv" localSheetId="18" hidden="1">{"Tab1",#N/A,FALSE,"P";"Tab2",#N/A,FALSE,"P"}</definedName>
    <definedName name="vvv" localSheetId="19" hidden="1">{"Tab1",#N/A,FALSE,"P";"Tab2",#N/A,FALSE,"P"}</definedName>
    <definedName name="vvv" localSheetId="20" hidden="1">{"Tab1",#N/A,FALSE,"P";"Tab2",#N/A,FALSE,"P"}</definedName>
    <definedName name="vvv" localSheetId="24" hidden="1">{"Tab1",#N/A,FALSE,"P";"Tab2",#N/A,FALSE,"P"}</definedName>
    <definedName name="vvv" localSheetId="25" hidden="1">{"Tab1",#N/A,FALSE,"P";"Tab2",#N/A,FALSE,"P"}</definedName>
    <definedName name="vvv" localSheetId="4" hidden="1">{"Tab1",#N/A,FALSE,"P";"Tab2",#N/A,FALSE,"P"}</definedName>
    <definedName name="vvv" localSheetId="35" hidden="1">{"Tab1",#N/A,FALSE,"P";"Tab2",#N/A,FALSE,"P"}</definedName>
    <definedName name="vvv" localSheetId="37" hidden="1">{"Tab1",#N/A,FALSE,"P";"Tab2",#N/A,FALSE,"P"}</definedName>
    <definedName name="vvv" localSheetId="38" hidden="1">{"Tab1",#N/A,FALSE,"P";"Tab2",#N/A,FALSE,"P"}</definedName>
    <definedName name="vvv" localSheetId="39" hidden="1">{"Tab1",#N/A,FALSE,"P";"Tab2",#N/A,FALSE,"P"}</definedName>
    <definedName name="vvv" localSheetId="40" hidden="1">{"Tab1",#N/A,FALSE,"P";"Tab2",#N/A,FALSE,"P"}</definedName>
    <definedName name="vvv" localSheetId="42" hidden="1">{"Tab1",#N/A,FALSE,"P";"Tab2",#N/A,FALSE,"P"}</definedName>
    <definedName name="vvv" localSheetId="43" hidden="1">{"Tab1",#N/A,FALSE,"P";"Tab2",#N/A,FALSE,"P"}</definedName>
    <definedName name="vvv" localSheetId="28" hidden="1">{"Tab1",#N/A,FALSE,"P";"Tab2",#N/A,FALSE,"P"}</definedName>
    <definedName name="vvv" localSheetId="33" hidden="1">{"Tab1",#N/A,FALSE,"P";"Tab2",#N/A,FALSE,"P"}</definedName>
    <definedName name="vvv" localSheetId="34" hidden="1">{"Tab1",#N/A,FALSE,"P";"Tab2",#N/A,FALSE,"P"}</definedName>
    <definedName name="vvv" hidden="1">{"Tab1",#N/A,FALSE,"P";"Tab2",#N/A,FALSE,"P"}</definedName>
    <definedName name="vvvv">#REF!</definedName>
    <definedName name="w" localSheetId="11" hidden="1">{"PRI",#N/A,FALSE,"Data";"QUA",#N/A,FALSE,"Data";"STR",#N/A,FALSE,"Data";"VAL",#N/A,FALSE,"Data";"WEO",#N/A,FALSE,"Data";"WGT",#N/A,FALSE,"Data"}</definedName>
    <definedName name="w" localSheetId="18" hidden="1">{"PRI",#N/A,FALSE,"Data";"QUA",#N/A,FALSE,"Data";"STR",#N/A,FALSE,"Data";"VAL",#N/A,FALSE,"Data";"WEO",#N/A,FALSE,"Data";"WGT",#N/A,FALSE,"Data"}</definedName>
    <definedName name="w" localSheetId="19" hidden="1">{"PRI",#N/A,FALSE,"Data";"QUA",#N/A,FALSE,"Data";"STR",#N/A,FALSE,"Data";"VAL",#N/A,FALSE,"Data";"WEO",#N/A,FALSE,"Data";"WGT",#N/A,FALSE,"Data"}</definedName>
    <definedName name="w" localSheetId="20" hidden="1">{"PRI",#N/A,FALSE,"Data";"QUA",#N/A,FALSE,"Data";"STR",#N/A,FALSE,"Data";"VAL",#N/A,FALSE,"Data";"WEO",#N/A,FALSE,"Data";"WGT",#N/A,FALSE,"Data"}</definedName>
    <definedName name="w" localSheetId="24" hidden="1">{"PRI",#N/A,FALSE,"Data";"QUA",#N/A,FALSE,"Data";"STR",#N/A,FALSE,"Data";"VAL",#N/A,FALSE,"Data";"WEO",#N/A,FALSE,"Data";"WGT",#N/A,FALSE,"Data"}</definedName>
    <definedName name="w" localSheetId="25" hidden="1">{"PRI",#N/A,FALSE,"Data";"QUA",#N/A,FALSE,"Data";"STR",#N/A,FALSE,"Data";"VAL",#N/A,FALSE,"Data";"WEO",#N/A,FALSE,"Data";"WGT",#N/A,FALSE,"Data"}</definedName>
    <definedName name="w" localSheetId="4" hidden="1">{"PRI",#N/A,FALSE,"Data";"QUA",#N/A,FALSE,"Data";"STR",#N/A,FALSE,"Data";"VAL",#N/A,FALSE,"Data";"WEO",#N/A,FALSE,"Data";"WGT",#N/A,FALSE,"Data"}</definedName>
    <definedName name="w" localSheetId="35" hidden="1">{"PRI",#N/A,FALSE,"Data";"QUA",#N/A,FALSE,"Data";"STR",#N/A,FALSE,"Data";"VAL",#N/A,FALSE,"Data";"WEO",#N/A,FALSE,"Data";"WGT",#N/A,FALSE,"Data"}</definedName>
    <definedName name="w" localSheetId="37" hidden="1">{"PRI",#N/A,FALSE,"Data";"QUA",#N/A,FALSE,"Data";"STR",#N/A,FALSE,"Data";"VAL",#N/A,FALSE,"Data";"WEO",#N/A,FALSE,"Data";"WGT",#N/A,FALSE,"Data"}</definedName>
    <definedName name="w" localSheetId="38" hidden="1">{"PRI",#N/A,FALSE,"Data";"QUA",#N/A,FALSE,"Data";"STR",#N/A,FALSE,"Data";"VAL",#N/A,FALSE,"Data";"WEO",#N/A,FALSE,"Data";"WGT",#N/A,FALSE,"Data"}</definedName>
    <definedName name="w" localSheetId="39" hidden="1">{"PRI",#N/A,FALSE,"Data";"QUA",#N/A,FALSE,"Data";"STR",#N/A,FALSE,"Data";"VAL",#N/A,FALSE,"Data";"WEO",#N/A,FALSE,"Data";"WGT",#N/A,FALSE,"Data"}</definedName>
    <definedName name="w" localSheetId="40" hidden="1">{"PRI",#N/A,FALSE,"Data";"QUA",#N/A,FALSE,"Data";"STR",#N/A,FALSE,"Data";"VAL",#N/A,FALSE,"Data";"WEO",#N/A,FALSE,"Data";"WGT",#N/A,FALSE,"Data"}</definedName>
    <definedName name="w" localSheetId="42" hidden="1">{"PRI",#N/A,FALSE,"Data";"QUA",#N/A,FALSE,"Data";"STR",#N/A,FALSE,"Data";"VAL",#N/A,FALSE,"Data";"WEO",#N/A,FALSE,"Data";"WGT",#N/A,FALSE,"Data"}</definedName>
    <definedName name="w" localSheetId="43" hidden="1">{"PRI",#N/A,FALSE,"Data";"QUA",#N/A,FALSE,"Data";"STR",#N/A,FALSE,"Data";"VAL",#N/A,FALSE,"Data";"WEO",#N/A,FALSE,"Data";"WGT",#N/A,FALSE,"Data"}</definedName>
    <definedName name="w" localSheetId="28" hidden="1">{"PRI",#N/A,FALSE,"Data";"QUA",#N/A,FALSE,"Data";"STR",#N/A,FALSE,"Data";"VAL",#N/A,FALSE,"Data";"WEO",#N/A,FALSE,"Data";"WGT",#N/A,FALSE,"Data"}</definedName>
    <definedName name="w" localSheetId="33" hidden="1">{"PRI",#N/A,FALSE,"Data";"QUA",#N/A,FALSE,"Data";"STR",#N/A,FALSE,"Data";"VAL",#N/A,FALSE,"Data";"WEO",#N/A,FALSE,"Data";"WGT",#N/A,FALSE,"Data"}</definedName>
    <definedName name="w" localSheetId="34" hidden="1">{"PRI",#N/A,FALSE,"Data";"QUA",#N/A,FALSE,"Data";"STR",#N/A,FALSE,"Data";"VAL",#N/A,FALSE,"Data";"WEO",#N/A,FALSE,"Data";"WGT",#N/A,FALSE,"Data"}</definedName>
    <definedName name="w" hidden="1">{"PRI",#N/A,FALSE,"Data";"QUA",#N/A,FALSE,"Data";"STR",#N/A,FALSE,"Data";"VAL",#N/A,FALSE,"Data";"WEO",#N/A,FALSE,"Data";"WGT",#N/A,FALSE,"Data"}</definedName>
    <definedName name="weight" localSheetId="11">'Gráfico 11 | Chart 11'!#REF!</definedName>
    <definedName name="weight">#REF!</definedName>
    <definedName name="wetetew">#REF!</definedName>
    <definedName name="wna" localSheetId="11" hidden="1">{#N/A,#N/A,FALSE,"Q1_n";#N/A,#N/A,FALSE,"Q2_n";#N/A,#N/A,FALSE,"Q3_n";#N/A,#N/A,FALSE,"Q4_n"}</definedName>
    <definedName name="wna" localSheetId="18" hidden="1">{#N/A,#N/A,FALSE,"Q1_n";#N/A,#N/A,FALSE,"Q2_n";#N/A,#N/A,FALSE,"Q3_n";#N/A,#N/A,FALSE,"Q4_n"}</definedName>
    <definedName name="wna" localSheetId="19" hidden="1">{#N/A,#N/A,FALSE,"Q1_n";#N/A,#N/A,FALSE,"Q2_n";#N/A,#N/A,FALSE,"Q3_n";#N/A,#N/A,FALSE,"Q4_n"}</definedName>
    <definedName name="wna" localSheetId="20" hidden="1">{#N/A,#N/A,FALSE,"Q1_n";#N/A,#N/A,FALSE,"Q2_n";#N/A,#N/A,FALSE,"Q3_n";#N/A,#N/A,FALSE,"Q4_n"}</definedName>
    <definedName name="wna" localSheetId="24" hidden="1">{#N/A,#N/A,FALSE,"Q1_n";#N/A,#N/A,FALSE,"Q2_n";#N/A,#N/A,FALSE,"Q3_n";#N/A,#N/A,FALSE,"Q4_n"}</definedName>
    <definedName name="wna" localSheetId="25" hidden="1">{#N/A,#N/A,FALSE,"Q1_n";#N/A,#N/A,FALSE,"Q2_n";#N/A,#N/A,FALSE,"Q3_n";#N/A,#N/A,FALSE,"Q4_n"}</definedName>
    <definedName name="wna" localSheetId="4" hidden="1">{#N/A,#N/A,FALSE,"Q1_n";#N/A,#N/A,FALSE,"Q2_n";#N/A,#N/A,FALSE,"Q3_n";#N/A,#N/A,FALSE,"Q4_n"}</definedName>
    <definedName name="wna" localSheetId="35" hidden="1">{#N/A,#N/A,FALSE,"Q1_n";#N/A,#N/A,FALSE,"Q2_n";#N/A,#N/A,FALSE,"Q3_n";#N/A,#N/A,FALSE,"Q4_n"}</definedName>
    <definedName name="wna" localSheetId="37" hidden="1">{#N/A,#N/A,FALSE,"Q1_n";#N/A,#N/A,FALSE,"Q2_n";#N/A,#N/A,FALSE,"Q3_n";#N/A,#N/A,FALSE,"Q4_n"}</definedName>
    <definedName name="wna" localSheetId="38" hidden="1">{#N/A,#N/A,FALSE,"Q1_n";#N/A,#N/A,FALSE,"Q2_n";#N/A,#N/A,FALSE,"Q3_n";#N/A,#N/A,FALSE,"Q4_n"}</definedName>
    <definedName name="wna" localSheetId="39" hidden="1">{#N/A,#N/A,FALSE,"Q1_n";#N/A,#N/A,FALSE,"Q2_n";#N/A,#N/A,FALSE,"Q3_n";#N/A,#N/A,FALSE,"Q4_n"}</definedName>
    <definedName name="wna" localSheetId="40" hidden="1">{#N/A,#N/A,FALSE,"Q1_n";#N/A,#N/A,FALSE,"Q2_n";#N/A,#N/A,FALSE,"Q3_n";#N/A,#N/A,FALSE,"Q4_n"}</definedName>
    <definedName name="wna" localSheetId="42" hidden="1">{#N/A,#N/A,FALSE,"Q1_n";#N/A,#N/A,FALSE,"Q2_n";#N/A,#N/A,FALSE,"Q3_n";#N/A,#N/A,FALSE,"Q4_n"}</definedName>
    <definedName name="wna" localSheetId="43" hidden="1">{#N/A,#N/A,FALSE,"Q1_n";#N/A,#N/A,FALSE,"Q2_n";#N/A,#N/A,FALSE,"Q3_n";#N/A,#N/A,FALSE,"Q4_n"}</definedName>
    <definedName name="wna" localSheetId="28" hidden="1">{#N/A,#N/A,FALSE,"Q1_n";#N/A,#N/A,FALSE,"Q2_n";#N/A,#N/A,FALSE,"Q3_n";#N/A,#N/A,FALSE,"Q4_n"}</definedName>
    <definedName name="wna" localSheetId="33" hidden="1">{#N/A,#N/A,FALSE,"Q1_n";#N/A,#N/A,FALSE,"Q2_n";#N/A,#N/A,FALSE,"Q3_n";#N/A,#N/A,FALSE,"Q4_n"}</definedName>
    <definedName name="wna" localSheetId="34" hidden="1">{#N/A,#N/A,FALSE,"Q1_n";#N/A,#N/A,FALSE,"Q2_n";#N/A,#N/A,FALSE,"Q3_n";#N/A,#N/A,FALSE,"Q4_n"}</definedName>
    <definedName name="wna" hidden="1">{#N/A,#N/A,FALSE,"Q1_n";#N/A,#N/A,FALSE,"Q2_n";#N/A,#N/A,FALSE,"Q3_n";#N/A,#N/A,FALSE,"Q4_n"}</definedName>
    <definedName name="Women" localSheetId="11">'Gráfico 11 | Chart 11'!#REF!</definedName>
    <definedName name="Women">#REF!</definedName>
    <definedName name="wqqweqwe">#REF!</definedName>
    <definedName name="wqrwrwrw">#REF!</definedName>
    <definedName name="wrn.1993_2002." localSheetId="11" hidden="1">{"1993_2002",#N/A,FALSE,"UnderlyingData"}</definedName>
    <definedName name="wrn.1993_2002." localSheetId="18" hidden="1">{"1993_2002",#N/A,FALSE,"UnderlyingData"}</definedName>
    <definedName name="wrn.1993_2002." localSheetId="19" hidden="1">{"1993_2002",#N/A,FALSE,"UnderlyingData"}</definedName>
    <definedName name="wrn.1993_2002." localSheetId="20" hidden="1">{"1993_2002",#N/A,FALSE,"UnderlyingData"}</definedName>
    <definedName name="wrn.1993_2002." localSheetId="24" hidden="1">{"1993_2002",#N/A,FALSE,"UnderlyingData"}</definedName>
    <definedName name="wrn.1993_2002." localSheetId="25" hidden="1">{"1993_2002",#N/A,FALSE,"UnderlyingData"}</definedName>
    <definedName name="wrn.1993_2002." localSheetId="4" hidden="1">{"1993_2002",#N/A,FALSE,"UnderlyingData"}</definedName>
    <definedName name="wrn.1993_2002." localSheetId="35" hidden="1">{"1993_2002",#N/A,FALSE,"UnderlyingData"}</definedName>
    <definedName name="wrn.1993_2002." localSheetId="37" hidden="1">{"1993_2002",#N/A,FALSE,"UnderlyingData"}</definedName>
    <definedName name="wrn.1993_2002." localSheetId="38" hidden="1">{"1993_2002",#N/A,FALSE,"UnderlyingData"}</definedName>
    <definedName name="wrn.1993_2002." localSheetId="39" hidden="1">{"1993_2002",#N/A,FALSE,"UnderlyingData"}</definedName>
    <definedName name="wrn.1993_2002." localSheetId="40" hidden="1">{"1993_2002",#N/A,FALSE,"UnderlyingData"}</definedName>
    <definedName name="wrn.1993_2002." localSheetId="42" hidden="1">{"1993_2002",#N/A,FALSE,"UnderlyingData"}</definedName>
    <definedName name="wrn.1993_2002." localSheetId="43" hidden="1">{"1993_2002",#N/A,FALSE,"UnderlyingData"}</definedName>
    <definedName name="wrn.1993_2002." localSheetId="28" hidden="1">{"1993_2002",#N/A,FALSE,"UnderlyingData"}</definedName>
    <definedName name="wrn.1993_2002." localSheetId="33" hidden="1">{"1993_2002",#N/A,FALSE,"UnderlyingData"}</definedName>
    <definedName name="wrn.1993_2002." localSheetId="34" hidden="1">{"1993_2002",#N/A,FALSE,"UnderlyingData"}</definedName>
    <definedName name="wrn.1993_2002." hidden="1">{"1993_2002",#N/A,FALSE,"UnderlyingData"}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localSheetId="11" hidden="1">{"a11 general government",#N/A,FALSE,"RED Tables"}</definedName>
    <definedName name="wrn.a11._.general._.government." localSheetId="18" hidden="1">{"a11 general government",#N/A,FALSE,"RED Tables"}</definedName>
    <definedName name="wrn.a11._.general._.government." localSheetId="19" hidden="1">{"a11 general government",#N/A,FALSE,"RED Tables"}</definedName>
    <definedName name="wrn.a11._.general._.government." localSheetId="20" hidden="1">{"a11 general government",#N/A,FALSE,"RED Tables"}</definedName>
    <definedName name="wrn.a11._.general._.government." localSheetId="24" hidden="1">{"a11 general government",#N/A,FALSE,"RED Tables"}</definedName>
    <definedName name="wrn.a11._.general._.government." localSheetId="25" hidden="1">{"a11 general government",#N/A,FALSE,"RED Tables"}</definedName>
    <definedName name="wrn.a11._.general._.government." localSheetId="4" hidden="1">{"a11 general government",#N/A,FALSE,"RED Tables"}</definedName>
    <definedName name="wrn.a11._.general._.government." localSheetId="35" hidden="1">{"a11 general government",#N/A,FALSE,"RED Tables"}</definedName>
    <definedName name="wrn.a11._.general._.government." localSheetId="37" hidden="1">{"a11 general government",#N/A,FALSE,"RED Tables"}</definedName>
    <definedName name="wrn.a11._.general._.government." localSheetId="38" hidden="1">{"a11 general government",#N/A,FALSE,"RED Tables"}</definedName>
    <definedName name="wrn.a11._.general._.government." localSheetId="39" hidden="1">{"a11 general government",#N/A,FALSE,"RED Tables"}</definedName>
    <definedName name="wrn.a11._.general._.government." localSheetId="40" hidden="1">{"a11 general government",#N/A,FALSE,"RED Tables"}</definedName>
    <definedName name="wrn.a11._.general._.government." localSheetId="42" hidden="1">{"a11 general government",#N/A,FALSE,"RED Tables"}</definedName>
    <definedName name="wrn.a11._.general._.government." localSheetId="43" hidden="1">{"a11 general government",#N/A,FALSE,"RED Tables"}</definedName>
    <definedName name="wrn.a11._.general._.government." localSheetId="28" hidden="1">{"a11 general government",#N/A,FALSE,"RED Tables"}</definedName>
    <definedName name="wrn.a11._.general._.government." localSheetId="33" hidden="1">{"a11 general government",#N/A,FALSE,"RED Tables"}</definedName>
    <definedName name="wrn.a11._.general._.government." localSheetId="34" hidden="1">{"a11 general government",#N/A,FALSE,"RED Tables"}</definedName>
    <definedName name="wrn.a11._.general._.government." hidden="1">{"a11 general government",#N/A,FALSE,"RED Tables"}</definedName>
    <definedName name="wrn.a12._.Federal._.Government." localSheetId="11" hidden="1">{"a12 Federal Government",#N/A,FALSE,"RED Tables"}</definedName>
    <definedName name="wrn.a12._.Federal._.Government." localSheetId="18" hidden="1">{"a12 Federal Government",#N/A,FALSE,"RED Tables"}</definedName>
    <definedName name="wrn.a12._.Federal._.Government." localSheetId="19" hidden="1">{"a12 Federal Government",#N/A,FALSE,"RED Tables"}</definedName>
    <definedName name="wrn.a12._.Federal._.Government." localSheetId="20" hidden="1">{"a12 Federal Government",#N/A,FALSE,"RED Tables"}</definedName>
    <definedName name="wrn.a12._.Federal._.Government." localSheetId="24" hidden="1">{"a12 Federal Government",#N/A,FALSE,"RED Tables"}</definedName>
    <definedName name="wrn.a12._.Federal._.Government." localSheetId="25" hidden="1">{"a12 Federal Government",#N/A,FALSE,"RED Tables"}</definedName>
    <definedName name="wrn.a12._.Federal._.Government." localSheetId="4" hidden="1">{"a12 Federal Government",#N/A,FALSE,"RED Tables"}</definedName>
    <definedName name="wrn.a12._.Federal._.Government." localSheetId="35" hidden="1">{"a12 Federal Government",#N/A,FALSE,"RED Tables"}</definedName>
    <definedName name="wrn.a12._.Federal._.Government." localSheetId="37" hidden="1">{"a12 Federal Government",#N/A,FALSE,"RED Tables"}</definedName>
    <definedName name="wrn.a12._.Federal._.Government." localSheetId="38" hidden="1">{"a12 Federal Government",#N/A,FALSE,"RED Tables"}</definedName>
    <definedName name="wrn.a12._.Federal._.Government." localSheetId="39" hidden="1">{"a12 Federal Government",#N/A,FALSE,"RED Tables"}</definedName>
    <definedName name="wrn.a12._.Federal._.Government." localSheetId="40" hidden="1">{"a12 Federal Government",#N/A,FALSE,"RED Tables"}</definedName>
    <definedName name="wrn.a12._.Federal._.Government." localSheetId="42" hidden="1">{"a12 Federal Government",#N/A,FALSE,"RED Tables"}</definedName>
    <definedName name="wrn.a12._.Federal._.Government." localSheetId="43" hidden="1">{"a12 Federal Government",#N/A,FALSE,"RED Tables"}</definedName>
    <definedName name="wrn.a12._.Federal._.Government." localSheetId="28" hidden="1">{"a12 Federal Government",#N/A,FALSE,"RED Tables"}</definedName>
    <definedName name="wrn.a12._.Federal._.Government." localSheetId="33" hidden="1">{"a12 Federal Government",#N/A,FALSE,"RED Tables"}</definedName>
    <definedName name="wrn.a12._.Federal._.Government." localSheetId="34" hidden="1">{"a12 Federal Government",#N/A,FALSE,"RED Tables"}</definedName>
    <definedName name="wrn.a12._.Federal._.Government." hidden="1">{"a12 Federal Government",#N/A,FALSE,"RED Tables"}</definedName>
    <definedName name="wrn.a13._.social._.security." localSheetId="11" hidden="1">{"a13 social security",#N/A,FALSE,"RED Tables"}</definedName>
    <definedName name="wrn.a13._.social._.security." localSheetId="18" hidden="1">{"a13 social security",#N/A,FALSE,"RED Tables"}</definedName>
    <definedName name="wrn.a13._.social._.security." localSheetId="19" hidden="1">{"a13 social security",#N/A,FALSE,"RED Tables"}</definedName>
    <definedName name="wrn.a13._.social._.security." localSheetId="20" hidden="1">{"a13 social security",#N/A,FALSE,"RED Tables"}</definedName>
    <definedName name="wrn.a13._.social._.security." localSheetId="24" hidden="1">{"a13 social security",#N/A,FALSE,"RED Tables"}</definedName>
    <definedName name="wrn.a13._.social._.security." localSheetId="25" hidden="1">{"a13 social security",#N/A,FALSE,"RED Tables"}</definedName>
    <definedName name="wrn.a13._.social._.security." localSheetId="4" hidden="1">{"a13 social security",#N/A,FALSE,"RED Tables"}</definedName>
    <definedName name="wrn.a13._.social._.security." localSheetId="35" hidden="1">{"a13 social security",#N/A,FALSE,"RED Tables"}</definedName>
    <definedName name="wrn.a13._.social._.security." localSheetId="37" hidden="1">{"a13 social security",#N/A,FALSE,"RED Tables"}</definedName>
    <definedName name="wrn.a13._.social._.security." localSheetId="38" hidden="1">{"a13 social security",#N/A,FALSE,"RED Tables"}</definedName>
    <definedName name="wrn.a13._.social._.security." localSheetId="39" hidden="1">{"a13 social security",#N/A,FALSE,"RED Tables"}</definedName>
    <definedName name="wrn.a13._.social._.security." localSheetId="40" hidden="1">{"a13 social security",#N/A,FALSE,"RED Tables"}</definedName>
    <definedName name="wrn.a13._.social._.security." localSheetId="42" hidden="1">{"a13 social security",#N/A,FALSE,"RED Tables"}</definedName>
    <definedName name="wrn.a13._.social._.security." localSheetId="43" hidden="1">{"a13 social security",#N/A,FALSE,"RED Tables"}</definedName>
    <definedName name="wrn.a13._.social._.security." localSheetId="28" hidden="1">{"a13 social security",#N/A,FALSE,"RED Tables"}</definedName>
    <definedName name="wrn.a13._.social._.security." localSheetId="33" hidden="1">{"a13 social security",#N/A,FALSE,"RED Tables"}</definedName>
    <definedName name="wrn.a13._.social._.security." localSheetId="34" hidden="1">{"a13 social security",#N/A,FALSE,"RED Tables"}</definedName>
    <definedName name="wrn.a13._.social._.security." hidden="1">{"a13 social security",#N/A,FALSE,"RED Tables"}</definedName>
    <definedName name="wrn.a14._.regions._.and._.communities." localSheetId="11" hidden="1">{"a14 regions and communities",#N/A,FALSE,"RED Tables"}</definedName>
    <definedName name="wrn.a14._.regions._.and._.communities." localSheetId="18" hidden="1">{"a14 regions and communities",#N/A,FALSE,"RED Tables"}</definedName>
    <definedName name="wrn.a14._.regions._.and._.communities." localSheetId="19" hidden="1">{"a14 regions and communities",#N/A,FALSE,"RED Tables"}</definedName>
    <definedName name="wrn.a14._.regions._.and._.communities." localSheetId="20" hidden="1">{"a14 regions and communities",#N/A,FALSE,"RED Tables"}</definedName>
    <definedName name="wrn.a14._.regions._.and._.communities." localSheetId="24" hidden="1">{"a14 regions and communities",#N/A,FALSE,"RED Tables"}</definedName>
    <definedName name="wrn.a14._.regions._.and._.communities." localSheetId="25" hidden="1">{"a14 regions and communities",#N/A,FALSE,"RED Tables"}</definedName>
    <definedName name="wrn.a14._.regions._.and._.communities." localSheetId="4" hidden="1">{"a14 regions and communities",#N/A,FALSE,"RED Tables"}</definedName>
    <definedName name="wrn.a14._.regions._.and._.communities." localSheetId="35" hidden="1">{"a14 regions and communities",#N/A,FALSE,"RED Tables"}</definedName>
    <definedName name="wrn.a14._.regions._.and._.communities." localSheetId="37" hidden="1">{"a14 regions and communities",#N/A,FALSE,"RED Tables"}</definedName>
    <definedName name="wrn.a14._.regions._.and._.communities." localSheetId="38" hidden="1">{"a14 regions and communities",#N/A,FALSE,"RED Tables"}</definedName>
    <definedName name="wrn.a14._.regions._.and._.communities." localSheetId="39" hidden="1">{"a14 regions and communities",#N/A,FALSE,"RED Tables"}</definedName>
    <definedName name="wrn.a14._.regions._.and._.communities." localSheetId="40" hidden="1">{"a14 regions and communities",#N/A,FALSE,"RED Tables"}</definedName>
    <definedName name="wrn.a14._.regions._.and._.communities." localSheetId="42" hidden="1">{"a14 regions and communities",#N/A,FALSE,"RED Tables"}</definedName>
    <definedName name="wrn.a14._.regions._.and._.communities." localSheetId="43" hidden="1">{"a14 regions and communities",#N/A,FALSE,"RED Tables"}</definedName>
    <definedName name="wrn.a14._.regions._.and._.communities." localSheetId="28" hidden="1">{"a14 regions and communities",#N/A,FALSE,"RED Tables"}</definedName>
    <definedName name="wrn.a14._.regions._.and._.communities." localSheetId="33" hidden="1">{"a14 regions and communities",#N/A,FALSE,"RED Tables"}</definedName>
    <definedName name="wrn.a14._.regions._.and._.communities." localSheetId="34" hidden="1">{"a14 regions and communities",#N/A,FALSE,"RED Tables"}</definedName>
    <definedName name="wrn.a14._.regions._.and._.communities." hidden="1">{"a14 regions and communities",#N/A,FALSE,"RED Tables"}</definedName>
    <definedName name="wrn.a15._.local._.governments." localSheetId="11" hidden="1">{"a15 local governments",#N/A,FALSE,"RED Tables"}</definedName>
    <definedName name="wrn.a15._.local._.governments." localSheetId="18" hidden="1">{"a15 local governments",#N/A,FALSE,"RED Tables"}</definedName>
    <definedName name="wrn.a15._.local._.governments." localSheetId="19" hidden="1">{"a15 local governments",#N/A,FALSE,"RED Tables"}</definedName>
    <definedName name="wrn.a15._.local._.governments." localSheetId="20" hidden="1">{"a15 local governments",#N/A,FALSE,"RED Tables"}</definedName>
    <definedName name="wrn.a15._.local._.governments." localSheetId="24" hidden="1">{"a15 local governments",#N/A,FALSE,"RED Tables"}</definedName>
    <definedName name="wrn.a15._.local._.governments." localSheetId="25" hidden="1">{"a15 local governments",#N/A,FALSE,"RED Tables"}</definedName>
    <definedName name="wrn.a15._.local._.governments." localSheetId="4" hidden="1">{"a15 local governments",#N/A,FALSE,"RED Tables"}</definedName>
    <definedName name="wrn.a15._.local._.governments." localSheetId="35" hidden="1">{"a15 local governments",#N/A,FALSE,"RED Tables"}</definedName>
    <definedName name="wrn.a15._.local._.governments." localSheetId="37" hidden="1">{"a15 local governments",#N/A,FALSE,"RED Tables"}</definedName>
    <definedName name="wrn.a15._.local._.governments." localSheetId="38" hidden="1">{"a15 local governments",#N/A,FALSE,"RED Tables"}</definedName>
    <definedName name="wrn.a15._.local._.governments." localSheetId="39" hidden="1">{"a15 local governments",#N/A,FALSE,"RED Tables"}</definedName>
    <definedName name="wrn.a15._.local._.governments." localSheetId="40" hidden="1">{"a15 local governments",#N/A,FALSE,"RED Tables"}</definedName>
    <definedName name="wrn.a15._.local._.governments." localSheetId="42" hidden="1">{"a15 local governments",#N/A,FALSE,"RED Tables"}</definedName>
    <definedName name="wrn.a15._.local._.governments." localSheetId="43" hidden="1">{"a15 local governments",#N/A,FALSE,"RED Tables"}</definedName>
    <definedName name="wrn.a15._.local._.governments." localSheetId="28" hidden="1">{"a15 local governments",#N/A,FALSE,"RED Tables"}</definedName>
    <definedName name="wrn.a15._.local._.governments." localSheetId="33" hidden="1">{"a15 local governments",#N/A,FALSE,"RED Tables"}</definedName>
    <definedName name="wrn.a15._.local._.governments." localSheetId="34" hidden="1">{"a15 local governments",#N/A,FALSE,"RED Tables"}</definedName>
    <definedName name="wrn.a15._.local._.governments." hidden="1">{"a15 local governments",#N/A,FALSE,"RED Tables"}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39" hidden="1">{#N/A,#N/A,FALSE,"Aging Summary";#N/A,#N/A,FALSE,"Ratio Analysis";#N/A,#N/A,FALSE,"Test 120 Day Accts";#N/A,#N/A,FALSE,"Tickmarks"}</definedName>
    <definedName name="wrn.Aging._.and._.Trend._.Analysis." localSheetId="40" hidden="1">{#N/A,#N/A,FALSE,"Aging Summary";#N/A,#N/A,FALSE,"Ratio Analysis";#N/A,#N/A,FALSE,"Test 120 Day Accts";#N/A,#N/A,FALSE,"Tickmarks"}</definedName>
    <definedName name="wrn.Aging._.and._.Trend._.Analysis." localSheetId="43"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MA." localSheetId="11" hidden="1">{"3",#N/A,FALSE,"BASE MONETARIA";"4",#N/A,FALSE,"BASE MONETARIA"}</definedName>
    <definedName name="wrn.BMA." localSheetId="18" hidden="1">{"3",#N/A,FALSE,"BASE MONETARIA";"4",#N/A,FALSE,"BASE MONETARIA"}</definedName>
    <definedName name="wrn.BMA." localSheetId="19" hidden="1">{"3",#N/A,FALSE,"BASE MONETARIA";"4",#N/A,FALSE,"BASE MONETARIA"}</definedName>
    <definedName name="wrn.BMA." localSheetId="20" hidden="1">{"3",#N/A,FALSE,"BASE MONETARIA";"4",#N/A,FALSE,"BASE MONETARIA"}</definedName>
    <definedName name="wrn.BMA." localSheetId="24" hidden="1">{"3",#N/A,FALSE,"BASE MONETARIA";"4",#N/A,FALSE,"BASE MONETARIA"}</definedName>
    <definedName name="wrn.BMA." localSheetId="25" hidden="1">{"3",#N/A,FALSE,"BASE MONETARIA";"4",#N/A,FALSE,"BASE MONETARIA"}</definedName>
    <definedName name="wrn.BMA." localSheetId="4" hidden="1">{"3",#N/A,FALSE,"BASE MONETARIA";"4",#N/A,FALSE,"BASE MONETARIA"}</definedName>
    <definedName name="wrn.BMA." localSheetId="35" hidden="1">{"3",#N/A,FALSE,"BASE MONETARIA";"4",#N/A,FALSE,"BASE MONETARIA"}</definedName>
    <definedName name="wrn.BMA." localSheetId="37" hidden="1">{"3",#N/A,FALSE,"BASE MONETARIA";"4",#N/A,FALSE,"BASE MONETARIA"}</definedName>
    <definedName name="wrn.BMA." localSheetId="38" hidden="1">{"3",#N/A,FALSE,"BASE MONETARIA";"4",#N/A,FALSE,"BASE MONETARIA"}</definedName>
    <definedName name="wrn.BMA." localSheetId="39" hidden="1">{"3",#N/A,FALSE,"BASE MONETARIA";"4",#N/A,FALSE,"BASE MONETARIA"}</definedName>
    <definedName name="wrn.BMA." localSheetId="40" hidden="1">{"3",#N/A,FALSE,"BASE MONETARIA";"4",#N/A,FALSE,"BASE MONETARIA"}</definedName>
    <definedName name="wrn.BMA." localSheetId="42" hidden="1">{"3",#N/A,FALSE,"BASE MONETARIA";"4",#N/A,FALSE,"BASE MONETARIA"}</definedName>
    <definedName name="wrn.BMA." localSheetId="43" hidden="1">{"3",#N/A,FALSE,"BASE MONETARIA";"4",#N/A,FALSE,"BASE MONETARIA"}</definedName>
    <definedName name="wrn.BMA." localSheetId="28" hidden="1">{"3",#N/A,FALSE,"BASE MONETARIA";"4",#N/A,FALSE,"BASE MONETARIA"}</definedName>
    <definedName name="wrn.BMA." localSheetId="33" hidden="1">{"3",#N/A,FALSE,"BASE MONETARIA";"4",#N/A,FALSE,"BASE MONETARIA"}</definedName>
    <definedName name="wrn.BMA." localSheetId="34" hidden="1">{"3",#N/A,FALSE,"BASE MONETARIA";"4",#N/A,FALSE,"BASE MONETARIA"}</definedName>
    <definedName name="wrn.BMA." hidden="1">{"3",#N/A,FALSE,"BASE MONETARIA";"4",#N/A,FALSE,"BASE MONETARIA"}</definedName>
    <definedName name="wrn.BOP_MIDTERM." localSheetId="11"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4" hidden="1">{"BOP_TAB",#N/A,FALSE,"N";"MIDTERM_TAB",#N/A,FALSE,"O"}</definedName>
    <definedName name="wrn.BOP_MIDTERM." localSheetId="25" hidden="1">{"BOP_TAB",#N/A,FALSE,"N";"MIDTERM_TAB",#N/A,FALSE,"O"}</definedName>
    <definedName name="wrn.BOP_MIDTERM." localSheetId="4" hidden="1">{"BOP_TAB",#N/A,FALSE,"N";"MIDTERM_TAB",#N/A,FALSE,"O"}</definedName>
    <definedName name="wrn.BOP_MIDTERM." localSheetId="35" hidden="1">{"BOP_TAB",#N/A,FALSE,"N";"MIDTERM_TAB",#N/A,FALSE,"O"}</definedName>
    <definedName name="wrn.BOP_MIDTERM." localSheetId="37" hidden="1">{"BOP_TAB",#N/A,FALSE,"N";"MIDTERM_TAB",#N/A,FALSE,"O"}</definedName>
    <definedName name="wrn.BOP_MIDTERM." localSheetId="38" hidden="1">{"BOP_TAB",#N/A,FALSE,"N";"MIDTERM_TAB",#N/A,FALSE,"O"}</definedName>
    <definedName name="wrn.BOP_MIDTERM." localSheetId="39" hidden="1">{"BOP_TAB",#N/A,FALSE,"N";"MIDTERM_TAB",#N/A,FALSE,"O"}</definedName>
    <definedName name="wrn.BOP_MIDTERM." localSheetId="40"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localSheetId="28" hidden="1">{"BOP_TAB",#N/A,FALSE,"N";"MIDTERM_TAB",#N/A,FALSE,"O"}</definedName>
    <definedName name="wrn.BOP_MIDTERM." localSheetId="33" hidden="1">{"BOP_TAB",#N/A,FALSE,"N";"MIDTERM_TAB",#N/A,FALSE,"O"}</definedName>
    <definedName name="wrn.BOP_MIDTERM." localSheetId="34" hidden="1">{"BOP_TAB",#N/A,FALSE,"N";"MIDTERM_TAB",#N/A,FALSE,"O"}</definedName>
    <definedName name="wrn.BOP_MIDTERM." hidden="1">{"BOP_TAB",#N/A,FALSE,"N";"MIDTERM_TAB",#N/A,FALSE,"O"}</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18" hidden="1">{#N/A,#N/A,TRUE,"Tab_1 Economic Ind.";#N/A,#N/A,TRUE,"Tab_2  Public Sector Op.";#N/A,#N/A,TRUE,"Tab_3";#N/A,#N/A,TRUE,"Tab_4 Monetary";#N/A,#N/A,TRUE,"Tab_5 Medium-Term Outlook";#N/A,#N/A,TRUE,"Tab_6";#N/A,#N/A,TRUE,"Tab_7 Indicators of Ext. Vul."}</definedName>
    <definedName name="wrn.Briefing._.Tables." localSheetId="19" hidden="1">{#N/A,#N/A,TRUE,"Tab_1 Economic Ind.";#N/A,#N/A,TRUE,"Tab_2  Public Sector Op.";#N/A,#N/A,TRUE,"Tab_3";#N/A,#N/A,TRUE,"Tab_4 Monetary";#N/A,#N/A,TRUE,"Tab_5 Medium-Term Outlook";#N/A,#N/A,TRUE,"Tab_6";#N/A,#N/A,TRUE,"Tab_7 Indicators of Ext. Vul."}</definedName>
    <definedName name="wrn.Briefing._.Tables." localSheetId="20" hidden="1">{#N/A,#N/A,TRUE,"Tab_1 Economic Ind.";#N/A,#N/A,TRUE,"Tab_2  Public Sector Op.";#N/A,#N/A,TRUE,"Tab_3";#N/A,#N/A,TRUE,"Tab_4 Monetary";#N/A,#N/A,TRUE,"Tab_5 Medium-Term Outlook";#N/A,#N/A,TRUE,"Tab_6";#N/A,#N/A,TRUE,"Tab_7 Indicators of Ext. Vul."}</definedName>
    <definedName name="wrn.Briefing._.Tables." localSheetId="24" hidden="1">{#N/A,#N/A,TRUE,"Tab_1 Economic Ind.";#N/A,#N/A,TRUE,"Tab_2  Public Sector Op.";#N/A,#N/A,TRUE,"Tab_3";#N/A,#N/A,TRUE,"Tab_4 Monetary";#N/A,#N/A,TRUE,"Tab_5 Medium-Term Outlook";#N/A,#N/A,TRUE,"Tab_6";#N/A,#N/A,TRUE,"Tab_7 Indicators of Ext. Vul."}</definedName>
    <definedName name="wrn.Briefing._.Tables." localSheetId="25"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35" hidden="1">{#N/A,#N/A,TRUE,"Tab_1 Economic Ind.";#N/A,#N/A,TRUE,"Tab_2  Public Sector Op.";#N/A,#N/A,TRUE,"Tab_3";#N/A,#N/A,TRUE,"Tab_4 Monetary";#N/A,#N/A,TRUE,"Tab_5 Medium-Term Outlook";#N/A,#N/A,TRUE,"Tab_6";#N/A,#N/A,TRUE,"Tab_7 Indicators of Ext. Vul."}</definedName>
    <definedName name="wrn.Briefing._.Tables." localSheetId="37" hidden="1">{#N/A,#N/A,TRUE,"Tab_1 Economic Ind.";#N/A,#N/A,TRUE,"Tab_2  Public Sector Op.";#N/A,#N/A,TRUE,"Tab_3";#N/A,#N/A,TRUE,"Tab_4 Monetary";#N/A,#N/A,TRUE,"Tab_5 Medium-Term Outlook";#N/A,#N/A,TRUE,"Tab_6";#N/A,#N/A,TRUE,"Tab_7 Indicators of Ext. Vul."}</definedName>
    <definedName name="wrn.Briefing._.Tables." localSheetId="38" hidden="1">{#N/A,#N/A,TRUE,"Tab_1 Economic Ind.";#N/A,#N/A,TRUE,"Tab_2  Public Sector Op.";#N/A,#N/A,TRUE,"Tab_3";#N/A,#N/A,TRUE,"Tab_4 Monetary";#N/A,#N/A,TRUE,"Tab_5 Medium-Term Outlook";#N/A,#N/A,TRUE,"Tab_6";#N/A,#N/A,TRUE,"Tab_7 Indicators of Ext. Vul."}</definedName>
    <definedName name="wrn.Briefing._.Tables." localSheetId="39" hidden="1">{#N/A,#N/A,TRUE,"Tab_1 Economic Ind.";#N/A,#N/A,TRUE,"Tab_2  Public Sector Op.";#N/A,#N/A,TRUE,"Tab_3";#N/A,#N/A,TRUE,"Tab_4 Monetary";#N/A,#N/A,TRUE,"Tab_5 Medium-Term Outlook";#N/A,#N/A,TRUE,"Tab_6";#N/A,#N/A,TRUE,"Tab_7 Indicators of Ext. Vul."}</definedName>
    <definedName name="wrn.Briefing._.Tables." localSheetId="40" hidden="1">{#N/A,#N/A,TRUE,"Tab_1 Economic Ind.";#N/A,#N/A,TRUE,"Tab_2  Public Sector Op.";#N/A,#N/A,TRUE,"Tab_3";#N/A,#N/A,TRUE,"Tab_4 Monetary";#N/A,#N/A,TRUE,"Tab_5 Medium-Term Outlook";#N/A,#N/A,TRUE,"Tab_6";#N/A,#N/A,TRUE,"Tab_7 Indicators of Ext. Vul."}</definedName>
    <definedName name="wrn.Briefing._.Tables." localSheetId="42" hidden="1">{#N/A,#N/A,TRUE,"Tab_1 Economic Ind.";#N/A,#N/A,TRUE,"Tab_2  Public Sector Op.";#N/A,#N/A,TRUE,"Tab_3";#N/A,#N/A,TRUE,"Tab_4 Monetary";#N/A,#N/A,TRUE,"Tab_5 Medium-Term Outlook";#N/A,#N/A,TRUE,"Tab_6";#N/A,#N/A,TRUE,"Tab_7 Indicators of Ext. Vul."}</definedName>
    <definedName name="wrn.Briefing._.Tables." localSheetId="43" hidden="1">{#N/A,#N/A,TRUE,"Tab_1 Economic Ind.";#N/A,#N/A,TRUE,"Tab_2  Public Sector Op.";#N/A,#N/A,TRUE,"Tab_3";#N/A,#N/A,TRUE,"Tab_4 Monetary";#N/A,#N/A,TRUE,"Tab_5 Medium-Term Outlook";#N/A,#N/A,TRUE,"Tab_6";#N/A,#N/A,TRUE,"Tab_7 Indicators of Ext. Vul."}</definedName>
    <definedName name="wrn.Briefing._.Tables." localSheetId="28" hidden="1">{#N/A,#N/A,TRUE,"Tab_1 Economic Ind.";#N/A,#N/A,TRUE,"Tab_2  Public Sector Op.";#N/A,#N/A,TRUE,"Tab_3";#N/A,#N/A,TRUE,"Tab_4 Monetary";#N/A,#N/A,TRUE,"Tab_5 Medium-Term Outlook";#N/A,#N/A,TRUE,"Tab_6";#N/A,#N/A,TRUE,"Tab_7 Indicators of Ext. Vul."}</definedName>
    <definedName name="wrn.Briefing._.Tables." localSheetId="33" hidden="1">{#N/A,#N/A,TRUE,"Tab_1 Economic Ind.";#N/A,#N/A,TRUE,"Tab_2  Public Sector Op.";#N/A,#N/A,TRUE,"Tab_3";#N/A,#N/A,TRUE,"Tab_4 Monetary";#N/A,#N/A,TRUE,"Tab_5 Medium-Term Outlook";#N/A,#N/A,TRUE,"Tab_6";#N/A,#N/A,TRUE,"Tab_7 Indicators of Ext. Vul."}</definedName>
    <definedName name="wrn.Briefing._.Tables." localSheetId="34"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IMF._.RR._.Office." localSheetId="11" hidden="1">{"ca",#N/A,FALSE,"Detailed BOP";"ka",#N/A,FALSE,"Detailed BOP";"btl",#N/A,FALSE,"Detailed BOP";#N/A,#N/A,FALSE,"Debt  Stock TBL";"imfprint",#N/A,FALSE,"IMF";"imfdebtservice",#N/A,FALSE,"IMF";"tradeprint",#N/A,FALSE,"Trade"}</definedName>
    <definedName name="wrn.IMF._.RR._.Office." localSheetId="18" hidden="1">{"ca",#N/A,FALSE,"Detailed BOP";"ka",#N/A,FALSE,"Detailed BOP";"btl",#N/A,FALSE,"Detailed BOP";#N/A,#N/A,FALSE,"Debt  Stock TBL";"imfprint",#N/A,FALSE,"IMF";"imfdebtservice",#N/A,FALSE,"IMF";"tradeprint",#N/A,FALSE,"Trade"}</definedName>
    <definedName name="wrn.IMF._.RR._.Office." localSheetId="19" hidden="1">{"ca",#N/A,FALSE,"Detailed BOP";"ka",#N/A,FALSE,"Detailed BOP";"btl",#N/A,FALSE,"Detailed BOP";#N/A,#N/A,FALSE,"Debt  Stock TBL";"imfprint",#N/A,FALSE,"IMF";"imfdebtservice",#N/A,FALSE,"IMF";"tradeprint",#N/A,FALSE,"Trade"}</definedName>
    <definedName name="wrn.IMF._.RR._.Office." localSheetId="20" hidden="1">{"ca",#N/A,FALSE,"Detailed BOP";"ka",#N/A,FALSE,"Detailed BOP";"btl",#N/A,FALSE,"Detailed BOP";#N/A,#N/A,FALSE,"Debt  Stock TBL";"imfprint",#N/A,FALSE,"IMF";"imfdebtservice",#N/A,FALSE,"IMF";"tradeprint",#N/A,FALSE,"Trade"}</definedName>
    <definedName name="wrn.IMF._.RR._.Office." localSheetId="24" hidden="1">{"ca",#N/A,FALSE,"Detailed BOP";"ka",#N/A,FALSE,"Detailed BOP";"btl",#N/A,FALSE,"Detailed BOP";#N/A,#N/A,FALSE,"Debt  Stock TBL";"imfprint",#N/A,FALSE,"IMF";"imfdebtservice",#N/A,FALSE,"IMF";"tradeprint",#N/A,FALSE,"Trade"}</definedName>
    <definedName name="wrn.IMF._.RR._.Office." localSheetId="25" hidden="1">{"ca",#N/A,FALSE,"Detailed BOP";"ka",#N/A,FALSE,"Detailed BOP";"btl",#N/A,FALSE,"Detailed BOP";#N/A,#N/A,FALSE,"Debt  Stock TBL";"imfprint",#N/A,FALSE,"IMF";"imfdebtservice",#N/A,FALSE,"IMF";"tradeprint",#N/A,FALSE,"Trade"}</definedName>
    <definedName name="wrn.IMF._.RR._.Office." localSheetId="4" hidden="1">{"ca",#N/A,FALSE,"Detailed BOP";"ka",#N/A,FALSE,"Detailed BOP";"btl",#N/A,FALSE,"Detailed BOP";#N/A,#N/A,FALSE,"Debt  Stock TBL";"imfprint",#N/A,FALSE,"IMF";"imfdebtservice",#N/A,FALSE,"IMF";"tradeprint",#N/A,FALSE,"Trade"}</definedName>
    <definedName name="wrn.IMF._.RR._.Office." localSheetId="35" hidden="1">{"ca",#N/A,FALSE,"Detailed BOP";"ka",#N/A,FALSE,"Detailed BOP";"btl",#N/A,FALSE,"Detailed BOP";#N/A,#N/A,FALSE,"Debt  Stock TBL";"imfprint",#N/A,FALSE,"IMF";"imfdebtservice",#N/A,FALSE,"IMF";"tradeprint",#N/A,FALSE,"Trade"}</definedName>
    <definedName name="wrn.IMF._.RR._.Office." localSheetId="37" hidden="1">{"ca",#N/A,FALSE,"Detailed BOP";"ka",#N/A,FALSE,"Detailed BOP";"btl",#N/A,FALSE,"Detailed BOP";#N/A,#N/A,FALSE,"Debt  Stock TBL";"imfprint",#N/A,FALSE,"IMF";"imfdebtservice",#N/A,FALSE,"IMF";"tradeprint",#N/A,FALSE,"Trade"}</definedName>
    <definedName name="wrn.IMF._.RR._.Office." localSheetId="38" hidden="1">{"ca",#N/A,FALSE,"Detailed BOP";"ka",#N/A,FALSE,"Detailed BOP";"btl",#N/A,FALSE,"Detailed BOP";#N/A,#N/A,FALSE,"Debt  Stock TBL";"imfprint",#N/A,FALSE,"IMF";"imfdebtservice",#N/A,FALSE,"IMF";"tradeprint",#N/A,FALSE,"Trade"}</definedName>
    <definedName name="wrn.IMF._.RR._.Office." localSheetId="39" hidden="1">{"ca",#N/A,FALSE,"Detailed BOP";"ka",#N/A,FALSE,"Detailed BOP";"btl",#N/A,FALSE,"Detailed BOP";#N/A,#N/A,FALSE,"Debt  Stock TBL";"imfprint",#N/A,FALSE,"IMF";"imfdebtservice",#N/A,FALSE,"IMF";"tradeprint",#N/A,FALSE,"Trade"}</definedName>
    <definedName name="wrn.IMF._.RR._.Office." localSheetId="40" hidden="1">{"ca",#N/A,FALSE,"Detailed BOP";"ka",#N/A,FALSE,"Detailed BOP";"btl",#N/A,FALSE,"Detailed BOP";#N/A,#N/A,FALSE,"Debt  Stock TBL";"imfprint",#N/A,FALSE,"IMF";"imfdebtservice",#N/A,FALSE,"IMF";"tradeprint",#N/A,FALSE,"Trade"}</definedName>
    <definedName name="wrn.IMF._.RR._.Office." localSheetId="42" hidden="1">{"ca",#N/A,FALSE,"Detailed BOP";"ka",#N/A,FALSE,"Detailed BOP";"btl",#N/A,FALSE,"Detailed BOP";#N/A,#N/A,FALSE,"Debt  Stock TBL";"imfprint",#N/A,FALSE,"IMF";"imfdebtservice",#N/A,FALSE,"IMF";"tradeprint",#N/A,FALSE,"Trade"}</definedName>
    <definedName name="wrn.IMF._.RR._.Office." localSheetId="43" hidden="1">{"ca",#N/A,FALSE,"Detailed BOP";"ka",#N/A,FALSE,"Detailed BOP";"btl",#N/A,FALSE,"Detailed BOP";#N/A,#N/A,FALSE,"Debt  Stock TBL";"imfprint",#N/A,FALSE,"IMF";"imfdebtservice",#N/A,FALSE,"IMF";"tradeprint",#N/A,FALSE,"Trade"}</definedName>
    <definedName name="wrn.IMF._.RR._.Office." localSheetId="28" hidden="1">{"ca",#N/A,FALSE,"Detailed BOP";"ka",#N/A,FALSE,"Detailed BOP";"btl",#N/A,FALSE,"Detailed BOP";#N/A,#N/A,FALSE,"Debt  Stock TBL";"imfprint",#N/A,FALSE,"IMF";"imfdebtservice",#N/A,FALSE,"IMF";"tradeprint",#N/A,FALSE,"Trade"}</definedName>
    <definedName name="wrn.IMF._.RR._.Office." localSheetId="33" hidden="1">{"ca",#N/A,FALSE,"Detailed BOP";"ka",#N/A,FALSE,"Detailed BOP";"btl",#N/A,FALSE,"Detailed BOP";#N/A,#N/A,FALSE,"Debt  Stock TBL";"imfprint",#N/A,FALSE,"IMF";"imfdebtservice",#N/A,FALSE,"IMF";"tradeprint",#N/A,FALSE,"Trade"}</definedName>
    <definedName name="wrn.IMF._.RR._.Office." localSheetId="34"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11"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35"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38"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3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1" hidden="1">{#N/A,#N/A,FALSE,"CB";#N/A,#N/A,FALSE,"CMB";#N/A,#N/A,FALSE,"BSYS";#N/A,#N/A,FALSE,"NBFI";#N/A,#N/A,FALSE,"FSYS"}</definedName>
    <definedName name="wrn.MAIN." localSheetId="18" hidden="1">{#N/A,#N/A,FALSE,"CB";#N/A,#N/A,FALSE,"CMB";#N/A,#N/A,FALSE,"BSYS";#N/A,#N/A,FALSE,"NBFI";#N/A,#N/A,FALSE,"FSYS"}</definedName>
    <definedName name="wrn.MAIN." localSheetId="19" hidden="1">{#N/A,#N/A,FALSE,"CB";#N/A,#N/A,FALSE,"CMB";#N/A,#N/A,FALSE,"BSYS";#N/A,#N/A,FALSE,"NBFI";#N/A,#N/A,FALSE,"FSYS"}</definedName>
    <definedName name="wrn.MAIN." localSheetId="20" hidden="1">{#N/A,#N/A,FALSE,"CB";#N/A,#N/A,FALSE,"CMB";#N/A,#N/A,FALSE,"BSYS";#N/A,#N/A,FALSE,"NBFI";#N/A,#N/A,FALSE,"FSYS"}</definedName>
    <definedName name="wrn.MAIN." localSheetId="24" hidden="1">{#N/A,#N/A,FALSE,"CB";#N/A,#N/A,FALSE,"CMB";#N/A,#N/A,FALSE,"BSYS";#N/A,#N/A,FALSE,"NBFI";#N/A,#N/A,FALSE,"FSYS"}</definedName>
    <definedName name="wrn.MAIN." localSheetId="25" hidden="1">{#N/A,#N/A,FALSE,"CB";#N/A,#N/A,FALSE,"CMB";#N/A,#N/A,FALSE,"BSYS";#N/A,#N/A,FALSE,"NBFI";#N/A,#N/A,FALSE,"FSYS"}</definedName>
    <definedName name="wrn.MAIN." localSheetId="4" hidden="1">{#N/A,#N/A,FALSE,"CB";#N/A,#N/A,FALSE,"CMB";#N/A,#N/A,FALSE,"BSYS";#N/A,#N/A,FALSE,"NBFI";#N/A,#N/A,FALSE,"FSYS"}</definedName>
    <definedName name="wrn.MAIN." localSheetId="35" hidden="1">{#N/A,#N/A,FALSE,"CB";#N/A,#N/A,FALSE,"CMB";#N/A,#N/A,FALSE,"BSYS";#N/A,#N/A,FALSE,"NBFI";#N/A,#N/A,FALSE,"FSYS"}</definedName>
    <definedName name="wrn.MAIN." localSheetId="37" hidden="1">{#N/A,#N/A,FALSE,"CB";#N/A,#N/A,FALSE,"CMB";#N/A,#N/A,FALSE,"BSYS";#N/A,#N/A,FALSE,"NBFI";#N/A,#N/A,FALSE,"FSYS"}</definedName>
    <definedName name="wrn.MAIN." localSheetId="38" hidden="1">{#N/A,#N/A,FALSE,"CB";#N/A,#N/A,FALSE,"CMB";#N/A,#N/A,FALSE,"BSYS";#N/A,#N/A,FALSE,"NBFI";#N/A,#N/A,FALSE,"FSYS"}</definedName>
    <definedName name="wrn.MAIN." localSheetId="39" hidden="1">{#N/A,#N/A,FALSE,"CB";#N/A,#N/A,FALSE,"CMB";#N/A,#N/A,FALSE,"BSYS";#N/A,#N/A,FALSE,"NBFI";#N/A,#N/A,FALSE,"FSYS"}</definedName>
    <definedName name="wrn.MAIN." localSheetId="40" hidden="1">{#N/A,#N/A,FALSE,"CB";#N/A,#N/A,FALSE,"CMB";#N/A,#N/A,FALSE,"BSYS";#N/A,#N/A,FALSE,"NBFI";#N/A,#N/A,FALSE,"FSYS"}</definedName>
    <definedName name="wrn.MAIN." localSheetId="42" hidden="1">{#N/A,#N/A,FALSE,"CB";#N/A,#N/A,FALSE,"CMB";#N/A,#N/A,FALSE,"BSYS";#N/A,#N/A,FALSE,"NBFI";#N/A,#N/A,FALSE,"FSYS"}</definedName>
    <definedName name="wrn.MAIN." localSheetId="43" hidden="1">{#N/A,#N/A,FALSE,"CB";#N/A,#N/A,FALSE,"CMB";#N/A,#N/A,FALSE,"BSYS";#N/A,#N/A,FALSE,"NBFI";#N/A,#N/A,FALSE,"FSYS"}</definedName>
    <definedName name="wrn.MAIN." localSheetId="28" hidden="1">{#N/A,#N/A,FALSE,"CB";#N/A,#N/A,FALSE,"CMB";#N/A,#N/A,FALSE,"BSYS";#N/A,#N/A,FALSE,"NBFI";#N/A,#N/A,FALSE,"FSYS"}</definedName>
    <definedName name="wrn.MAIN." localSheetId="33" hidden="1">{#N/A,#N/A,FALSE,"CB";#N/A,#N/A,FALSE,"CMB";#N/A,#N/A,FALSE,"BSYS";#N/A,#N/A,FALSE,"NBFI";#N/A,#N/A,FALSE,"FSYS"}</definedName>
    <definedName name="wrn.MAIN." localSheetId="34" hidden="1">{#N/A,#N/A,FALSE,"CB";#N/A,#N/A,FALSE,"CMB";#N/A,#N/A,FALSE,"BSYS";#N/A,#N/A,FALSE,"NBFI";#N/A,#N/A,FALSE,"FSYS"}</definedName>
    <definedName name="wrn.MAIN." hidden="1">{#N/A,#N/A,FALSE,"CB";#N/A,#N/A,FALSE,"CMB";#N/A,#N/A,FALSE,"BSYS";#N/A,#N/A,FALSE,"NBFI";#N/A,#N/A,FALSE,"FSYS"}</definedName>
    <definedName name="wrn.MDABOP." localSheetId="11"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35"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38"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3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1" hidden="1">{#N/A,#N/A,FALSE,"CB";#N/A,#N/A,FALSE,"CMB";#N/A,#N/A,FALSE,"NBFI"}</definedName>
    <definedName name="wrn.MIT." localSheetId="18" hidden="1">{#N/A,#N/A,FALSE,"CB";#N/A,#N/A,FALSE,"CMB";#N/A,#N/A,FALSE,"NBFI"}</definedName>
    <definedName name="wrn.MIT." localSheetId="19" hidden="1">{#N/A,#N/A,FALSE,"CB";#N/A,#N/A,FALSE,"CMB";#N/A,#N/A,FALSE,"NBFI"}</definedName>
    <definedName name="wrn.MIT." localSheetId="20" hidden="1">{#N/A,#N/A,FALSE,"CB";#N/A,#N/A,FALSE,"CMB";#N/A,#N/A,FALSE,"NBFI"}</definedName>
    <definedName name="wrn.MIT." localSheetId="24" hidden="1">{#N/A,#N/A,FALSE,"CB";#N/A,#N/A,FALSE,"CMB";#N/A,#N/A,FALSE,"NBFI"}</definedName>
    <definedName name="wrn.MIT." localSheetId="25" hidden="1">{#N/A,#N/A,FALSE,"CB";#N/A,#N/A,FALSE,"CMB";#N/A,#N/A,FALSE,"NBFI"}</definedName>
    <definedName name="wrn.MIT." localSheetId="4" hidden="1">{#N/A,#N/A,FALSE,"CB";#N/A,#N/A,FALSE,"CMB";#N/A,#N/A,FALSE,"NBFI"}</definedName>
    <definedName name="wrn.MIT." localSheetId="35" hidden="1">{#N/A,#N/A,FALSE,"CB";#N/A,#N/A,FALSE,"CMB";#N/A,#N/A,FALSE,"NBFI"}</definedName>
    <definedName name="wrn.MIT." localSheetId="37" hidden="1">{#N/A,#N/A,FALSE,"CB";#N/A,#N/A,FALSE,"CMB";#N/A,#N/A,FALSE,"NBFI"}</definedName>
    <definedName name="wrn.MIT." localSheetId="38" hidden="1">{#N/A,#N/A,FALSE,"CB";#N/A,#N/A,FALSE,"CMB";#N/A,#N/A,FALSE,"NBFI"}</definedName>
    <definedName name="wrn.MIT." localSheetId="39" hidden="1">{#N/A,#N/A,FALSE,"CB";#N/A,#N/A,FALSE,"CMB";#N/A,#N/A,FALSE,"NBFI"}</definedName>
    <definedName name="wrn.MIT." localSheetId="40" hidden="1">{#N/A,#N/A,FALSE,"CB";#N/A,#N/A,FALSE,"CMB";#N/A,#N/A,FALSE,"NBFI"}</definedName>
    <definedName name="wrn.MIT." localSheetId="42" hidden="1">{#N/A,#N/A,FALSE,"CB";#N/A,#N/A,FALSE,"CMB";#N/A,#N/A,FALSE,"NBFI"}</definedName>
    <definedName name="wrn.MIT." localSheetId="43" hidden="1">{#N/A,#N/A,FALSE,"CB";#N/A,#N/A,FALSE,"CMB";#N/A,#N/A,FALSE,"NBFI"}</definedName>
    <definedName name="wrn.MIT." localSheetId="28" hidden="1">{#N/A,#N/A,FALSE,"CB";#N/A,#N/A,FALSE,"CMB";#N/A,#N/A,FALSE,"NBFI"}</definedName>
    <definedName name="wrn.MIT." localSheetId="33" hidden="1">{#N/A,#N/A,FALSE,"CB";#N/A,#N/A,FALSE,"CMB";#N/A,#N/A,FALSE,"NBFI"}</definedName>
    <definedName name="wrn.MIT." localSheetId="34" hidden="1">{#N/A,#N/A,FALSE,"CB";#N/A,#N/A,FALSE,"CMB";#N/A,#N/A,FALSE,"NBFI"}</definedName>
    <definedName name="wrn.MIT." hidden="1">{#N/A,#N/A,FALSE,"CB";#N/A,#N/A,FALSE,"CMB";#N/A,#N/A,FALSE,"NBFI"}</definedName>
    <definedName name="wrn.MONA." localSheetId="11" hidden="1">{"MONA",#N/A,FALSE,"S"}</definedName>
    <definedName name="wrn.MONA." localSheetId="18" hidden="1">{"MONA",#N/A,FALSE,"S"}</definedName>
    <definedName name="wrn.MONA." localSheetId="19" hidden="1">{"MONA",#N/A,FALSE,"S"}</definedName>
    <definedName name="wrn.MONA." localSheetId="20" hidden="1">{"MONA",#N/A,FALSE,"S"}</definedName>
    <definedName name="wrn.MONA." localSheetId="24" hidden="1">{"MONA",#N/A,FALSE,"S"}</definedName>
    <definedName name="wrn.MONA." localSheetId="25" hidden="1">{"MONA",#N/A,FALSE,"S"}</definedName>
    <definedName name="wrn.MONA." localSheetId="4" hidden="1">{"MONA",#N/A,FALSE,"S"}</definedName>
    <definedName name="wrn.MONA." localSheetId="35" hidden="1">{"MONA",#N/A,FALSE,"S"}</definedName>
    <definedName name="wrn.MONA." localSheetId="37" hidden="1">{"MONA",#N/A,FALSE,"S"}</definedName>
    <definedName name="wrn.MONA." localSheetId="38" hidden="1">{"MONA",#N/A,FALSE,"S"}</definedName>
    <definedName name="wrn.MONA." localSheetId="39" hidden="1">{"MONA",#N/A,FALSE,"S"}</definedName>
    <definedName name="wrn.MONA." localSheetId="40" hidden="1">{"MONA",#N/A,FALSE,"S"}</definedName>
    <definedName name="wrn.MONA." localSheetId="42" hidden="1">{"MONA",#N/A,FALSE,"S"}</definedName>
    <definedName name="wrn.MONA." localSheetId="43" hidden="1">{"MONA",#N/A,FALSE,"S"}</definedName>
    <definedName name="wrn.MONA." localSheetId="28" hidden="1">{"MONA",#N/A,FALSE,"S"}</definedName>
    <definedName name="wrn.MONA." localSheetId="33" hidden="1">{"MONA",#N/A,FALSE,"S"}</definedName>
    <definedName name="wrn.MONA." localSheetId="34" hidden="1">{"MONA",#N/A,FALSE,"S"}</definedName>
    <definedName name="wrn.MONA." hidden="1">{"MONA",#N/A,FALSE,"S"}</definedName>
    <definedName name="wrn.mterm." localSheetId="11" hidden="1">{"mt1",#N/A,FALSE,"Debt";"mt2",#N/A,FALSE,"Debt";"mt3",#N/A,FALSE,"Debt";"mt4",#N/A,FALSE,"Debt";"mt5",#N/A,FALSE,"Debt";"mt6",#N/A,FALSE,"Debt";"mt7",#N/A,FALSE,"Debt"}</definedName>
    <definedName name="wrn.mterm." localSheetId="18" hidden="1">{"mt1",#N/A,FALSE,"Debt";"mt2",#N/A,FALSE,"Debt";"mt3",#N/A,FALSE,"Debt";"mt4",#N/A,FALSE,"Debt";"mt5",#N/A,FALSE,"Debt";"mt6",#N/A,FALSE,"Debt";"mt7",#N/A,FALSE,"Debt"}</definedName>
    <definedName name="wrn.mterm." localSheetId="19" hidden="1">{"mt1",#N/A,FALSE,"Debt";"mt2",#N/A,FALSE,"Debt";"mt3",#N/A,FALSE,"Debt";"mt4",#N/A,FALSE,"Debt";"mt5",#N/A,FALSE,"Debt";"mt6",#N/A,FALSE,"Debt";"mt7",#N/A,FALSE,"Debt"}</definedName>
    <definedName name="wrn.mterm." localSheetId="20" hidden="1">{"mt1",#N/A,FALSE,"Debt";"mt2",#N/A,FALSE,"Debt";"mt3",#N/A,FALSE,"Debt";"mt4",#N/A,FALSE,"Debt";"mt5",#N/A,FALSE,"Debt";"mt6",#N/A,FALSE,"Debt";"mt7",#N/A,FALSE,"Debt"}</definedName>
    <definedName name="wrn.mterm." localSheetId="24" hidden="1">{"mt1",#N/A,FALSE,"Debt";"mt2",#N/A,FALSE,"Debt";"mt3",#N/A,FALSE,"Debt";"mt4",#N/A,FALSE,"Debt";"mt5",#N/A,FALSE,"Debt";"mt6",#N/A,FALSE,"Debt";"mt7",#N/A,FALSE,"Debt"}</definedName>
    <definedName name="wrn.mterm." localSheetId="25"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35" hidden="1">{"mt1",#N/A,FALSE,"Debt";"mt2",#N/A,FALSE,"Debt";"mt3",#N/A,FALSE,"Debt";"mt4",#N/A,FALSE,"Debt";"mt5",#N/A,FALSE,"Debt";"mt6",#N/A,FALSE,"Debt";"mt7",#N/A,FALSE,"Debt"}</definedName>
    <definedName name="wrn.mterm." localSheetId="37" hidden="1">{"mt1",#N/A,FALSE,"Debt";"mt2",#N/A,FALSE,"Debt";"mt3",#N/A,FALSE,"Debt";"mt4",#N/A,FALSE,"Debt";"mt5",#N/A,FALSE,"Debt";"mt6",#N/A,FALSE,"Debt";"mt7",#N/A,FALSE,"Debt"}</definedName>
    <definedName name="wrn.mterm." localSheetId="38" hidden="1">{"mt1",#N/A,FALSE,"Debt";"mt2",#N/A,FALSE,"Debt";"mt3",#N/A,FALSE,"Debt";"mt4",#N/A,FALSE,"Debt";"mt5",#N/A,FALSE,"Debt";"mt6",#N/A,FALSE,"Debt";"mt7",#N/A,FALSE,"Debt"}</definedName>
    <definedName name="wrn.mterm." localSheetId="39" hidden="1">{"mt1",#N/A,FALSE,"Debt";"mt2",#N/A,FALSE,"Debt";"mt3",#N/A,FALSE,"Debt";"mt4",#N/A,FALSE,"Debt";"mt5",#N/A,FALSE,"Debt";"mt6",#N/A,FALSE,"Debt";"mt7",#N/A,FALSE,"Debt"}</definedName>
    <definedName name="wrn.mterm." localSheetId="40" hidden="1">{"mt1",#N/A,FALSE,"Debt";"mt2",#N/A,FALSE,"Debt";"mt3",#N/A,FALSE,"Debt";"mt4",#N/A,FALSE,"Debt";"mt5",#N/A,FALSE,"Debt";"mt6",#N/A,FALSE,"Debt";"mt7",#N/A,FALSE,"Debt"}</definedName>
    <definedName name="wrn.mterm." localSheetId="42" hidden="1">{"mt1",#N/A,FALSE,"Debt";"mt2",#N/A,FALSE,"Debt";"mt3",#N/A,FALSE,"Debt";"mt4",#N/A,FALSE,"Debt";"mt5",#N/A,FALSE,"Debt";"mt6",#N/A,FALSE,"Debt";"mt7",#N/A,FALSE,"Debt"}</definedName>
    <definedName name="wrn.mterm." localSheetId="43" hidden="1">{"mt1",#N/A,FALSE,"Debt";"mt2",#N/A,FALSE,"Debt";"mt3",#N/A,FALSE,"Debt";"mt4",#N/A,FALSE,"Debt";"mt5",#N/A,FALSE,"Debt";"mt6",#N/A,FALSE,"Debt";"mt7",#N/A,FALSE,"Debt"}</definedName>
    <definedName name="wrn.mterm." localSheetId="28" hidden="1">{"mt1",#N/A,FALSE,"Debt";"mt2",#N/A,FALSE,"Debt";"mt3",#N/A,FALSE,"Debt";"mt4",#N/A,FALSE,"Debt";"mt5",#N/A,FALSE,"Debt";"mt6",#N/A,FALSE,"Debt";"mt7",#N/A,FALSE,"Debt"}</definedName>
    <definedName name="wrn.mterm." localSheetId="33" hidden="1">{"mt1",#N/A,FALSE,"Debt";"mt2",#N/A,FALSE,"Debt";"mt3",#N/A,FALSE,"Debt";"mt4",#N/A,FALSE,"Debt";"mt5",#N/A,FALSE,"Debt";"mt6",#N/A,FALSE,"Debt";"mt7",#N/A,FALSE,"Debt"}</definedName>
    <definedName name="wrn.mterm." localSheetId="34"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11"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4" hidden="1">{#N/A,#N/A,FALSE,"I";#N/A,#N/A,FALSE,"J";#N/A,#N/A,FALSE,"K";#N/A,#N/A,FALSE,"L";#N/A,#N/A,FALSE,"M";#N/A,#N/A,FALSE,"N";#N/A,#N/A,FALSE,"O"}</definedName>
    <definedName name="wrn.Output._.tables." localSheetId="25" hidden="1">{#N/A,#N/A,FALSE,"I";#N/A,#N/A,FALSE,"J";#N/A,#N/A,FALSE,"K";#N/A,#N/A,FALSE,"L";#N/A,#N/A,FALSE,"M";#N/A,#N/A,FALSE,"N";#N/A,#N/A,FALSE,"O"}</definedName>
    <definedName name="wrn.Output._.tables." localSheetId="4" hidden="1">{#N/A,#N/A,FALSE,"I";#N/A,#N/A,FALSE,"J";#N/A,#N/A,FALSE,"K";#N/A,#N/A,FALSE,"L";#N/A,#N/A,FALSE,"M";#N/A,#N/A,FALSE,"N";#N/A,#N/A,FALSE,"O"}</definedName>
    <definedName name="wrn.Output._.tables." localSheetId="35" hidden="1">{#N/A,#N/A,FALSE,"I";#N/A,#N/A,FALSE,"J";#N/A,#N/A,FALSE,"K";#N/A,#N/A,FALSE,"L";#N/A,#N/A,FALSE,"M";#N/A,#N/A,FALSE,"N";#N/A,#N/A,FALSE,"O"}</definedName>
    <definedName name="wrn.Output._.tables." localSheetId="37" hidden="1">{#N/A,#N/A,FALSE,"I";#N/A,#N/A,FALSE,"J";#N/A,#N/A,FALSE,"K";#N/A,#N/A,FALSE,"L";#N/A,#N/A,FALSE,"M";#N/A,#N/A,FALSE,"N";#N/A,#N/A,FALSE,"O"}</definedName>
    <definedName name="wrn.Output._.tables." localSheetId="38" hidden="1">{#N/A,#N/A,FALSE,"I";#N/A,#N/A,FALSE,"J";#N/A,#N/A,FALSE,"K";#N/A,#N/A,FALSE,"L";#N/A,#N/A,FALSE,"M";#N/A,#N/A,FALSE,"N";#N/A,#N/A,FALSE,"O"}</definedName>
    <definedName name="wrn.Output._.tables." localSheetId="39" hidden="1">{#N/A,#N/A,FALSE,"I";#N/A,#N/A,FALSE,"J";#N/A,#N/A,FALSE,"K";#N/A,#N/A,FALSE,"L";#N/A,#N/A,FALSE,"M";#N/A,#N/A,FALSE,"N";#N/A,#N/A,FALSE,"O"}</definedName>
    <definedName name="wrn.Output._.tables." localSheetId="40"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localSheetId="28" hidden="1">{#N/A,#N/A,FALSE,"I";#N/A,#N/A,FALSE,"J";#N/A,#N/A,FALSE,"K";#N/A,#N/A,FALSE,"L";#N/A,#N/A,FALSE,"M";#N/A,#N/A,FALSE,"N";#N/A,#N/A,FALSE,"O"}</definedName>
    <definedName name="wrn.Output._.tables." localSheetId="33" hidden="1">{#N/A,#N/A,FALSE,"I";#N/A,#N/A,FALSE,"J";#N/A,#N/A,FALSE,"K";#N/A,#N/A,FALSE,"L";#N/A,#N/A,FALSE,"M";#N/A,#N/A,FALSE,"N";#N/A,#N/A,FALSE,"O"}</definedName>
    <definedName name="wrn.Output._.tables." localSheetId="34" hidden="1">{#N/A,#N/A,FALSE,"I";#N/A,#N/A,FALSE,"J";#N/A,#N/A,FALSE,"K";#N/A,#N/A,FALSE,"L";#N/A,#N/A,FALSE,"M";#N/A,#N/A,FALSE,"N";#N/A,#N/A,FALSE,"O"}</definedName>
    <definedName name="wrn.Output._.tables." hidden="1">{#N/A,#N/A,FALSE,"I";#N/A,#N/A,FALSE,"J";#N/A,#N/A,FALSE,"K";#N/A,#N/A,FALSE,"L";#N/A,#N/A,FALSE,"M";#N/A,#N/A,FALSE,"N";#N/A,#N/A,FALSE,"O"}</definedName>
    <definedName name="wrn.PASMON." localSheetId="11" hidden="1">{"1",#N/A,FALSE,"Pasivos Mon";"2",#N/A,FALSE,"Pasivos Mon"}</definedName>
    <definedName name="wrn.PASMON." localSheetId="18" hidden="1">{"1",#N/A,FALSE,"Pasivos Mon";"2",#N/A,FALSE,"Pasivos Mon"}</definedName>
    <definedName name="wrn.PASMON." localSheetId="19" hidden="1">{"1",#N/A,FALSE,"Pasivos Mon";"2",#N/A,FALSE,"Pasivos Mon"}</definedName>
    <definedName name="wrn.PASMON." localSheetId="20" hidden="1">{"1",#N/A,FALSE,"Pasivos Mon";"2",#N/A,FALSE,"Pasivos Mon"}</definedName>
    <definedName name="wrn.PASMON." localSheetId="24" hidden="1">{"1",#N/A,FALSE,"Pasivos Mon";"2",#N/A,FALSE,"Pasivos Mon"}</definedName>
    <definedName name="wrn.PASMON." localSheetId="25" hidden="1">{"1",#N/A,FALSE,"Pasivos Mon";"2",#N/A,FALSE,"Pasivos Mon"}</definedName>
    <definedName name="wrn.PASMON." localSheetId="4" hidden="1">{"1",#N/A,FALSE,"Pasivos Mon";"2",#N/A,FALSE,"Pasivos Mon"}</definedName>
    <definedName name="wrn.PASMON." localSheetId="35" hidden="1">{"1",#N/A,FALSE,"Pasivos Mon";"2",#N/A,FALSE,"Pasivos Mon"}</definedName>
    <definedName name="wrn.PASMON." localSheetId="37" hidden="1">{"1",#N/A,FALSE,"Pasivos Mon";"2",#N/A,FALSE,"Pasivos Mon"}</definedName>
    <definedName name="wrn.PASMON." localSheetId="38" hidden="1">{"1",#N/A,FALSE,"Pasivos Mon";"2",#N/A,FALSE,"Pasivos Mon"}</definedName>
    <definedName name="wrn.PASMON." localSheetId="39" hidden="1">{"1",#N/A,FALSE,"Pasivos Mon";"2",#N/A,FALSE,"Pasivos Mon"}</definedName>
    <definedName name="wrn.PASMON." localSheetId="40" hidden="1">{"1",#N/A,FALSE,"Pasivos Mon";"2",#N/A,FALSE,"Pasivos Mon"}</definedName>
    <definedName name="wrn.PASMON." localSheetId="42" hidden="1">{"1",#N/A,FALSE,"Pasivos Mon";"2",#N/A,FALSE,"Pasivos Mon"}</definedName>
    <definedName name="wrn.PASMON." localSheetId="43" hidden="1">{"1",#N/A,FALSE,"Pasivos Mon";"2",#N/A,FALSE,"Pasivos Mon"}</definedName>
    <definedName name="wrn.PASMON." localSheetId="28" hidden="1">{"1",#N/A,FALSE,"Pasivos Mon";"2",#N/A,FALSE,"Pasivos Mon"}</definedName>
    <definedName name="wrn.PASMON." localSheetId="33" hidden="1">{"1",#N/A,FALSE,"Pasivos Mon";"2",#N/A,FALSE,"Pasivos Mon"}</definedName>
    <definedName name="wrn.PASMON." localSheetId="34" hidden="1">{"1",#N/A,FALSE,"Pasivos Mon";"2",#N/A,FALSE,"Pasivos Mon"}</definedName>
    <definedName name="wrn.PASMON." hidden="1">{"1",#N/A,FALSE,"Pasivos Mon";"2",#N/A,FALSE,"Pasivos Mon"}</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localSheetId="18" hidden="1">{"ca",#N/A,FALSE,"Detailed BOP";"ka",#N/A,FALSE,"Detailed BOP";"btl",#N/A,FALSE,"Detailed BOP";#N/A,#N/A,FALSE,"Debt  Stock TBL";"imfprint",#N/A,FALSE,"IMF";"nirprintview",#N/A,FALSE,"NIR";"tradeprint",#N/A,FALSE,"Trade";"imfdebtservice",#N/A,FALSE,"IMF"}</definedName>
    <definedName name="wrn.Print._.Detailed._.Tables." localSheetId="19" hidden="1">{"ca",#N/A,FALSE,"Detailed BOP";"ka",#N/A,FALSE,"Detailed BOP";"btl",#N/A,FALSE,"Detailed BOP";#N/A,#N/A,FALSE,"Debt  Stock TBL";"imfprint",#N/A,FALSE,"IMF";"nirprintview",#N/A,FALSE,"NIR";"tradeprint",#N/A,FALSE,"Trade";"imfdebtservice",#N/A,FALSE,"IMF"}</definedName>
    <definedName name="wrn.Print._.Detailed._.Tables." localSheetId="20" hidden="1">{"ca",#N/A,FALSE,"Detailed BOP";"ka",#N/A,FALSE,"Detailed BOP";"btl",#N/A,FALSE,"Detailed BOP";#N/A,#N/A,FALSE,"Debt  Stock TBL";"imfprint",#N/A,FALSE,"IMF";"nirprintview",#N/A,FALSE,"NIR";"tradeprint",#N/A,FALSE,"Trade";"imfdebtservice",#N/A,FALSE,"IMF"}</definedName>
    <definedName name="wrn.Print._.Detailed._.Tables." localSheetId="24" hidden="1">{"ca",#N/A,FALSE,"Detailed BOP";"ka",#N/A,FALSE,"Detailed BOP";"btl",#N/A,FALSE,"Detailed BOP";#N/A,#N/A,FALSE,"Debt  Stock TBL";"imfprint",#N/A,FALSE,"IMF";"nirprintview",#N/A,FALSE,"NIR";"tradeprint",#N/A,FALSE,"Trade";"imfdebtservice",#N/A,FALSE,"IMF"}</definedName>
    <definedName name="wrn.Print._.Detailed._.Tables." localSheetId="25" hidden="1">{"ca",#N/A,FALSE,"Detailed BOP";"ka",#N/A,FALSE,"Detailed BOP";"btl",#N/A,FALSE,"Detailed BOP";#N/A,#N/A,FALSE,"Debt  Stock TBL";"imfprint",#N/A,FALSE,"IMF";"nirprintview",#N/A,FALSE,"NIR";"tradeprint",#N/A,FALSE,"Trade";"imfdebtservice",#N/A,FALSE,"IMF"}</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localSheetId="35" hidden="1">{"ca",#N/A,FALSE,"Detailed BOP";"ka",#N/A,FALSE,"Detailed BOP";"btl",#N/A,FALSE,"Detailed BOP";#N/A,#N/A,FALSE,"Debt  Stock TBL";"imfprint",#N/A,FALSE,"IMF";"nirprintview",#N/A,FALSE,"NIR";"tradeprint",#N/A,FALSE,"Trade";"imfdebtservice",#N/A,FALSE,"IMF"}</definedName>
    <definedName name="wrn.Print._.Detailed._.Tables." localSheetId="37" hidden="1">{"ca",#N/A,FALSE,"Detailed BOP";"ka",#N/A,FALSE,"Detailed BOP";"btl",#N/A,FALSE,"Detailed BOP";#N/A,#N/A,FALSE,"Debt  Stock TBL";"imfprint",#N/A,FALSE,"IMF";"nirprintview",#N/A,FALSE,"NIR";"tradeprint",#N/A,FALSE,"Trade";"imfdebtservice",#N/A,FALSE,"IMF"}</definedName>
    <definedName name="wrn.Print._.Detailed._.Tables." localSheetId="38" hidden="1">{"ca",#N/A,FALSE,"Detailed BOP";"ka",#N/A,FALSE,"Detailed BOP";"btl",#N/A,FALSE,"Detailed BOP";#N/A,#N/A,FALSE,"Debt  Stock TBL";"imfprint",#N/A,FALSE,"IMF";"nirprintview",#N/A,FALSE,"NIR";"tradeprint",#N/A,FALSE,"Trade";"imfdebtservice",#N/A,FALSE,"IMF"}</definedName>
    <definedName name="wrn.Print._.Detailed._.Tables." localSheetId="39" hidden="1">{"ca",#N/A,FALSE,"Detailed BOP";"ka",#N/A,FALSE,"Detailed BOP";"btl",#N/A,FALSE,"Detailed BOP";#N/A,#N/A,FALSE,"Debt  Stock TBL";"imfprint",#N/A,FALSE,"IMF";"nirprintview",#N/A,FALSE,"NIR";"tradeprint",#N/A,FALSE,"Trade";"imfdebtservice",#N/A,FALSE,"IMF"}</definedName>
    <definedName name="wrn.Print._.Detailed._.Tables." localSheetId="40" hidden="1">{"ca",#N/A,FALSE,"Detailed BOP";"ka",#N/A,FALSE,"Detailed BOP";"btl",#N/A,FALSE,"Detailed BOP";#N/A,#N/A,FALSE,"Debt  Stock TBL";"imfprint",#N/A,FALSE,"IMF";"nirprintview",#N/A,FALSE,"NIR";"tradeprint",#N/A,FALSE,"Trade";"imfdebtservice",#N/A,FALSE,"IMF"}</definedName>
    <definedName name="wrn.Print._.Detailed._.Tables." localSheetId="42" hidden="1">{"ca",#N/A,FALSE,"Detailed BOP";"ka",#N/A,FALSE,"Detailed BOP";"btl",#N/A,FALSE,"Detailed BOP";#N/A,#N/A,FALSE,"Debt  Stock TBL";"imfprint",#N/A,FALSE,"IMF";"nirprintview",#N/A,FALSE,"NIR";"tradeprint",#N/A,FALSE,"Trade";"imfdebtservice",#N/A,FALSE,"IMF"}</definedName>
    <definedName name="wrn.Print._.Detailed._.Tables." localSheetId="43" hidden="1">{"ca",#N/A,FALSE,"Detailed BOP";"ka",#N/A,FALSE,"Detailed BOP";"btl",#N/A,FALSE,"Detailed BOP";#N/A,#N/A,FALSE,"Debt  Stock TBL";"imfprint",#N/A,FALSE,"IMF";"nirprintview",#N/A,FALSE,"NIR";"tradeprint",#N/A,FALSE,"Trade";"imfdebtservice",#N/A,FALSE,"IMF"}</definedName>
    <definedName name="wrn.Print._.Detailed._.Tables." localSheetId="28" hidden="1">{"ca",#N/A,FALSE,"Detailed BOP";"ka",#N/A,FALSE,"Detailed BOP";"btl",#N/A,FALSE,"Detailed BOP";#N/A,#N/A,FALSE,"Debt  Stock TBL";"imfprint",#N/A,FALSE,"IMF";"nirprintview",#N/A,FALSE,"NIR";"tradeprint",#N/A,FALSE,"Trade";"imfdebtservice",#N/A,FALSE,"IMF"}</definedName>
    <definedName name="wrn.Print._.Detailed._.Tables." localSheetId="33" hidden="1">{"ca",#N/A,FALSE,"Detailed BOP";"ka",#N/A,FALSE,"Detailed BOP";"btl",#N/A,FALSE,"Detailed BOP";#N/A,#N/A,FALSE,"Debt  Stock TBL";"imfprint",#N/A,FALSE,"IMF";"nirprintview",#N/A,FALSE,"NIR";"tradeprint",#N/A,FALSE,"Trade";"imfdebtservice",#N/A,FALSE,"IMF"}</definedName>
    <definedName name="wrn.Print._.Detailed._.Tables." localSheetId="34"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1" hidden="1">{"Tab1",#N/A,FALSE,"P";"Tab2",#N/A,FALSE,"P"}</definedName>
    <definedName name="wrn.Program." localSheetId="18" hidden="1">{"Tab1",#N/A,FALSE,"P";"Tab2",#N/A,FALSE,"P"}</definedName>
    <definedName name="wrn.Program." localSheetId="19" hidden="1">{"Tab1",#N/A,FALSE,"P";"Tab2",#N/A,FALSE,"P"}</definedName>
    <definedName name="wrn.Program." localSheetId="20" hidden="1">{"Tab1",#N/A,FALSE,"P";"Tab2",#N/A,FALSE,"P"}</definedName>
    <definedName name="wrn.Program." localSheetId="24" hidden="1">{"Tab1",#N/A,FALSE,"P";"Tab2",#N/A,FALSE,"P"}</definedName>
    <definedName name="wrn.Program." localSheetId="25" hidden="1">{"Tab1",#N/A,FALSE,"P";"Tab2",#N/A,FALSE,"P"}</definedName>
    <definedName name="wrn.Program." localSheetId="4" hidden="1">{"Tab1",#N/A,FALSE,"P";"Tab2",#N/A,FALSE,"P"}</definedName>
    <definedName name="wrn.Program." localSheetId="35" hidden="1">{"Tab1",#N/A,FALSE,"P";"Tab2",#N/A,FALSE,"P"}</definedName>
    <definedName name="wrn.Program." localSheetId="37" hidden="1">{"Tab1",#N/A,FALSE,"P";"Tab2",#N/A,FALSE,"P"}</definedName>
    <definedName name="wrn.Program." localSheetId="38" hidden="1">{"Tab1",#N/A,FALSE,"P";"Tab2",#N/A,FALSE,"P"}</definedName>
    <definedName name="wrn.Program." localSheetId="39" hidden="1">{"Tab1",#N/A,FALSE,"P";"Tab2",#N/A,FALSE,"P"}</definedName>
    <definedName name="wrn.Program." localSheetId="40" hidden="1">{"Tab1",#N/A,FALSE,"P";"Tab2",#N/A,FALSE,"P"}</definedName>
    <definedName name="wrn.Program." localSheetId="42" hidden="1">{"Tab1",#N/A,FALSE,"P";"Tab2",#N/A,FALSE,"P"}</definedName>
    <definedName name="wrn.Program." localSheetId="43" hidden="1">{"Tab1",#N/A,FALSE,"P";"Tab2",#N/A,FALSE,"P"}</definedName>
    <definedName name="wrn.Program." localSheetId="28" hidden="1">{"Tab1",#N/A,FALSE,"P";"Tab2",#N/A,FALSE,"P"}</definedName>
    <definedName name="wrn.Program." localSheetId="33" hidden="1">{"Tab1",#N/A,FALSE,"P";"Tab2",#N/A,FALSE,"P"}</definedName>
    <definedName name="wrn.Program." localSheetId="34" hidden="1">{"Tab1",#N/A,FALSE,"P";"Tab2",#N/A,FALSE,"P"}</definedName>
    <definedName name="wrn.Program." hidden="1">{"Tab1",#N/A,FALSE,"P";"Tab2",#N/A,FALSE,"P"}</definedName>
    <definedName name="wrn.Ques._.1." localSheetId="11" hidden="1">{"Ques 1",#N/A,FALSE,"NWEO138"}</definedName>
    <definedName name="wrn.Ques._.1." localSheetId="18" hidden="1">{"Ques 1",#N/A,FALSE,"NWEO138"}</definedName>
    <definedName name="wrn.Ques._.1." localSheetId="19" hidden="1">{"Ques 1",#N/A,FALSE,"NWEO138"}</definedName>
    <definedName name="wrn.Ques._.1." localSheetId="20" hidden="1">{"Ques 1",#N/A,FALSE,"NWEO138"}</definedName>
    <definedName name="wrn.Ques._.1." localSheetId="24" hidden="1">{"Ques 1",#N/A,FALSE,"NWEO138"}</definedName>
    <definedName name="wrn.Ques._.1." localSheetId="25" hidden="1">{"Ques 1",#N/A,FALSE,"NWEO138"}</definedName>
    <definedName name="wrn.Ques._.1." localSheetId="4" hidden="1">{"Ques 1",#N/A,FALSE,"NWEO138"}</definedName>
    <definedName name="wrn.Ques._.1." localSheetId="35" hidden="1">{"Ques 1",#N/A,FALSE,"NWEO138"}</definedName>
    <definedName name="wrn.Ques._.1." localSheetId="37" hidden="1">{"Ques 1",#N/A,FALSE,"NWEO138"}</definedName>
    <definedName name="wrn.Ques._.1." localSheetId="38" hidden="1">{"Ques 1",#N/A,FALSE,"NWEO138"}</definedName>
    <definedName name="wrn.Ques._.1." localSheetId="39" hidden="1">{"Ques 1",#N/A,FALSE,"NWEO138"}</definedName>
    <definedName name="wrn.Ques._.1." localSheetId="40" hidden="1">{"Ques 1",#N/A,FALSE,"NWEO138"}</definedName>
    <definedName name="wrn.Ques._.1." localSheetId="42" hidden="1">{"Ques 1",#N/A,FALSE,"NWEO138"}</definedName>
    <definedName name="wrn.Ques._.1." localSheetId="43" hidden="1">{"Ques 1",#N/A,FALSE,"NWEO138"}</definedName>
    <definedName name="wrn.Ques._.1." localSheetId="28" hidden="1">{"Ques 1",#N/A,FALSE,"NWEO138"}</definedName>
    <definedName name="wrn.Ques._.1." localSheetId="33" hidden="1">{"Ques 1",#N/A,FALSE,"NWEO138"}</definedName>
    <definedName name="wrn.Ques._.1." localSheetId="34" hidden="1">{"Ques 1",#N/A,FALSE,"NWEO138"}</definedName>
    <definedName name="wrn.Ques._.1." hidden="1">{"Ques 1",#N/A,FALSE,"NWEO138"}</definedName>
    <definedName name="wrn.Ratio._.to._.GNP." localSheetId="11" hidden="1">{#N/A,#N/A,FALSE,"Prog"}</definedName>
    <definedName name="wrn.Ratio._.to._.GNP." localSheetId="18" hidden="1">{#N/A,#N/A,FALSE,"Prog"}</definedName>
    <definedName name="wrn.Ratio._.to._.GNP." localSheetId="19" hidden="1">{#N/A,#N/A,FALSE,"Prog"}</definedName>
    <definedName name="wrn.Ratio._.to._.GNP." localSheetId="20" hidden="1">{#N/A,#N/A,FALSE,"Prog"}</definedName>
    <definedName name="wrn.Ratio._.to._.GNP." localSheetId="24" hidden="1">{#N/A,#N/A,FALSE,"Prog"}</definedName>
    <definedName name="wrn.Ratio._.to._.GNP." localSheetId="25" hidden="1">{#N/A,#N/A,FALSE,"Prog"}</definedName>
    <definedName name="wrn.Ratio._.to._.GNP." localSheetId="4" hidden="1">{#N/A,#N/A,FALSE,"Prog"}</definedName>
    <definedName name="wrn.Ratio._.to._.GNP." localSheetId="35" hidden="1">{#N/A,#N/A,FALSE,"Prog"}</definedName>
    <definedName name="wrn.Ratio._.to._.GNP." localSheetId="37" hidden="1">{#N/A,#N/A,FALSE,"Prog"}</definedName>
    <definedName name="wrn.Ratio._.to._.GNP." localSheetId="38" hidden="1">{#N/A,#N/A,FALSE,"Prog"}</definedName>
    <definedName name="wrn.Ratio._.to._.GNP." localSheetId="39" hidden="1">{#N/A,#N/A,FALSE,"Prog"}</definedName>
    <definedName name="wrn.Ratio._.to._.GNP." localSheetId="40" hidden="1">{#N/A,#N/A,FALSE,"Prog"}</definedName>
    <definedName name="wrn.Ratio._.to._.GNP." localSheetId="42" hidden="1">{#N/A,#N/A,FALSE,"Prog"}</definedName>
    <definedName name="wrn.Ratio._.to._.GNP." localSheetId="43" hidden="1">{#N/A,#N/A,FALSE,"Prog"}</definedName>
    <definedName name="wrn.Ratio._.to._.GNP." localSheetId="28" hidden="1">{#N/A,#N/A,FALSE,"Prog"}</definedName>
    <definedName name="wrn.Ratio._.to._.GNP." localSheetId="33" hidden="1">{#N/A,#N/A,FALSE,"Prog"}</definedName>
    <definedName name="wrn.Ratio._.to._.GNP." localSheetId="34" hidden="1">{#N/A,#N/A,FALSE,"Prog"}</definedName>
    <definedName name="wrn.Ratio._.to._.GNP." hidden="1">{#N/A,#N/A,FALSE,"Prog"}</definedName>
    <definedName name="wrn.RIM." localSheetId="11" hidden="1">{#N/A,#N/A,FALSE,"Q1_n";#N/A,#N/A,FALSE,"Q2_n";#N/A,#N/A,FALSE,"Q3_n";#N/A,#N/A,FALSE,"Q4_n"}</definedName>
    <definedName name="wrn.RIM." localSheetId="18" hidden="1">{#N/A,#N/A,FALSE,"Q1_n";#N/A,#N/A,FALSE,"Q2_n";#N/A,#N/A,FALSE,"Q3_n";#N/A,#N/A,FALSE,"Q4_n"}</definedName>
    <definedName name="wrn.RIM." localSheetId="19" hidden="1">{#N/A,#N/A,FALSE,"Q1_n";#N/A,#N/A,FALSE,"Q2_n";#N/A,#N/A,FALSE,"Q3_n";#N/A,#N/A,FALSE,"Q4_n"}</definedName>
    <definedName name="wrn.RIM." localSheetId="20" hidden="1">{#N/A,#N/A,FALSE,"Q1_n";#N/A,#N/A,FALSE,"Q2_n";#N/A,#N/A,FALSE,"Q3_n";#N/A,#N/A,FALSE,"Q4_n"}</definedName>
    <definedName name="wrn.RIM." localSheetId="24" hidden="1">{#N/A,#N/A,FALSE,"Q1_n";#N/A,#N/A,FALSE,"Q2_n";#N/A,#N/A,FALSE,"Q3_n";#N/A,#N/A,FALSE,"Q4_n"}</definedName>
    <definedName name="wrn.RIM." localSheetId="25" hidden="1">{#N/A,#N/A,FALSE,"Q1_n";#N/A,#N/A,FALSE,"Q2_n";#N/A,#N/A,FALSE,"Q3_n";#N/A,#N/A,FALSE,"Q4_n"}</definedName>
    <definedName name="wrn.RIM." localSheetId="4" hidden="1">{#N/A,#N/A,FALSE,"Q1_n";#N/A,#N/A,FALSE,"Q2_n";#N/A,#N/A,FALSE,"Q3_n";#N/A,#N/A,FALSE,"Q4_n"}</definedName>
    <definedName name="wrn.RIM." localSheetId="35" hidden="1">{#N/A,#N/A,FALSE,"Q1_n";#N/A,#N/A,FALSE,"Q2_n";#N/A,#N/A,FALSE,"Q3_n";#N/A,#N/A,FALSE,"Q4_n"}</definedName>
    <definedName name="wrn.RIM." localSheetId="37" hidden="1">{#N/A,#N/A,FALSE,"Q1_n";#N/A,#N/A,FALSE,"Q2_n";#N/A,#N/A,FALSE,"Q3_n";#N/A,#N/A,FALSE,"Q4_n"}</definedName>
    <definedName name="wrn.RIM." localSheetId="38" hidden="1">{#N/A,#N/A,FALSE,"Q1_n";#N/A,#N/A,FALSE,"Q2_n";#N/A,#N/A,FALSE,"Q3_n";#N/A,#N/A,FALSE,"Q4_n"}</definedName>
    <definedName name="wrn.RIM." localSheetId="39" hidden="1">{#N/A,#N/A,FALSE,"Q1_n";#N/A,#N/A,FALSE,"Q2_n";#N/A,#N/A,FALSE,"Q3_n";#N/A,#N/A,FALSE,"Q4_n"}</definedName>
    <definedName name="wrn.RIM." localSheetId="40" hidden="1">{#N/A,#N/A,FALSE,"Q1_n";#N/A,#N/A,FALSE,"Q2_n";#N/A,#N/A,FALSE,"Q3_n";#N/A,#N/A,FALSE,"Q4_n"}</definedName>
    <definedName name="wrn.RIM." localSheetId="42" hidden="1">{#N/A,#N/A,FALSE,"Q1_n";#N/A,#N/A,FALSE,"Q2_n";#N/A,#N/A,FALSE,"Q3_n";#N/A,#N/A,FALSE,"Q4_n"}</definedName>
    <definedName name="wrn.RIM." localSheetId="43" hidden="1">{#N/A,#N/A,FALSE,"Q1_n";#N/A,#N/A,FALSE,"Q2_n";#N/A,#N/A,FALSE,"Q3_n";#N/A,#N/A,FALSE,"Q4_n"}</definedName>
    <definedName name="wrn.RIM." localSheetId="28" hidden="1">{#N/A,#N/A,FALSE,"Q1_n";#N/A,#N/A,FALSE,"Q2_n";#N/A,#N/A,FALSE,"Q3_n";#N/A,#N/A,FALSE,"Q4_n"}</definedName>
    <definedName name="wrn.RIM." localSheetId="33" hidden="1">{#N/A,#N/A,FALSE,"Q1_n";#N/A,#N/A,FALSE,"Q2_n";#N/A,#N/A,FALSE,"Q3_n";#N/A,#N/A,FALSE,"Q4_n"}</definedName>
    <definedName name="wrn.RIM." localSheetId="34" hidden="1">{#N/A,#N/A,FALSE,"Q1_n";#N/A,#N/A,FALSE,"Q2_n";#N/A,#N/A,FALSE,"Q3_n";#N/A,#N/A,FALSE,"Q4_n"}</definedName>
    <definedName name="wrn.RIM." hidden="1">{#N/A,#N/A,FALSE,"Q1_n";#N/A,#N/A,FALSE,"Q2_n";#N/A,#N/A,FALSE,"Q3_n";#N/A,#N/A,FALSE,"Q4_n"}</definedName>
    <definedName name="wrn.Riqfin." localSheetId="11"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24" hidden="1">{"Riqfin97",#N/A,FALSE,"Tran";"Riqfinpro",#N/A,FALSE,"Tran"}</definedName>
    <definedName name="wrn.Riqfin." localSheetId="25" hidden="1">{"Riqfin97",#N/A,FALSE,"Tran";"Riqfinpro",#N/A,FALSE,"Tran"}</definedName>
    <definedName name="wrn.Riqfin." localSheetId="4" hidden="1">{"Riqfin97",#N/A,FALSE,"Tran";"Riqfinpro",#N/A,FALSE,"Tran"}</definedName>
    <definedName name="wrn.Riqfin." localSheetId="35" hidden="1">{"Riqfin97",#N/A,FALSE,"Tran";"Riqfinpro",#N/A,FALSE,"Tran"}</definedName>
    <definedName name="wrn.Riqfin." localSheetId="37" hidden="1">{"Riqfin97",#N/A,FALSE,"Tran";"Riqfinpro",#N/A,FALSE,"Tran"}</definedName>
    <definedName name="wrn.Riqfin." localSheetId="38" hidden="1">{"Riqfin97",#N/A,FALSE,"Tran";"Riqfinpro",#N/A,FALSE,"Tran"}</definedName>
    <definedName name="wrn.Riqfin." localSheetId="39" hidden="1">{"Riqfin97",#N/A,FALSE,"Tran";"Riqfinpro",#N/A,FALSE,"Tran"}</definedName>
    <definedName name="wrn.Riqfin." localSheetId="40"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localSheetId="28" hidden="1">{"Riqfin97",#N/A,FALSE,"Tran";"Riqfinpro",#N/A,FALSE,"Tran"}</definedName>
    <definedName name="wrn.Riqfin." localSheetId="33" hidden="1">{"Riqfin97",#N/A,FALSE,"Tran";"Riqfinpro",#N/A,FALSE,"Tran"}</definedName>
    <definedName name="wrn.Riqfin." localSheetId="34" hidden="1">{"Riqfin97",#N/A,FALSE,"Tran";"Riqfinpro",#N/A,FALSE,"Tran"}</definedName>
    <definedName name="wrn.Riqfin." hidden="1">{"Riqfin97",#N/A,FALSE,"Tran";"Riqfinpro",#N/A,FALSE,"Tran"}</definedName>
    <definedName name="wrn.Staff._.Report._.Tables." localSheetId="11" hidden="1">{#N/A,#N/A,FALSE,"SRFSYS";#N/A,#N/A,FALSE,"SRBSYS"}</definedName>
    <definedName name="wrn.Staff._.Report._.Tables." localSheetId="18" hidden="1">{#N/A,#N/A,FALSE,"SRFSYS";#N/A,#N/A,FALSE,"SRBSYS"}</definedName>
    <definedName name="wrn.Staff._.Report._.Tables." localSheetId="19" hidden="1">{#N/A,#N/A,FALSE,"SRFSYS";#N/A,#N/A,FALSE,"SRBSYS"}</definedName>
    <definedName name="wrn.Staff._.Report._.Tables." localSheetId="20" hidden="1">{#N/A,#N/A,FALSE,"SRFSYS";#N/A,#N/A,FALSE,"SRBSYS"}</definedName>
    <definedName name="wrn.Staff._.Report._.Tables." localSheetId="24" hidden="1">{#N/A,#N/A,FALSE,"SRFSYS";#N/A,#N/A,FALSE,"SRBSYS"}</definedName>
    <definedName name="wrn.Staff._.Report._.Tables." localSheetId="25" hidden="1">{#N/A,#N/A,FALSE,"SRFSYS";#N/A,#N/A,FALSE,"SRBSYS"}</definedName>
    <definedName name="wrn.Staff._.Report._.Tables." localSheetId="4" hidden="1">{#N/A,#N/A,FALSE,"SRFSYS";#N/A,#N/A,FALSE,"SRBSYS"}</definedName>
    <definedName name="wrn.Staff._.Report._.Tables." localSheetId="35" hidden="1">{#N/A,#N/A,FALSE,"SRFSYS";#N/A,#N/A,FALSE,"SRBSYS"}</definedName>
    <definedName name="wrn.Staff._.Report._.Tables." localSheetId="37" hidden="1">{#N/A,#N/A,FALSE,"SRFSYS";#N/A,#N/A,FALSE,"SRBSYS"}</definedName>
    <definedName name="wrn.Staff._.Report._.Tables." localSheetId="38" hidden="1">{#N/A,#N/A,FALSE,"SRFSYS";#N/A,#N/A,FALSE,"SRBSYS"}</definedName>
    <definedName name="wrn.Staff._.Report._.Tables." localSheetId="39" hidden="1">{#N/A,#N/A,FALSE,"SRFSYS";#N/A,#N/A,FALSE,"SRBSYS"}</definedName>
    <definedName name="wrn.Staff._.Report._.Tables." localSheetId="40" hidden="1">{#N/A,#N/A,FALSE,"SRFSYS";#N/A,#N/A,FALSE,"SRBSYS"}</definedName>
    <definedName name="wrn.Staff._.Report._.Tables." localSheetId="42" hidden="1">{#N/A,#N/A,FALSE,"SRFSYS";#N/A,#N/A,FALSE,"SRBSYS"}</definedName>
    <definedName name="wrn.Staff._.Report._.Tables." localSheetId="43" hidden="1">{#N/A,#N/A,FALSE,"SRFSYS";#N/A,#N/A,FALSE,"SRBSYS"}</definedName>
    <definedName name="wrn.Staff._.Report._.Tables." localSheetId="28" hidden="1">{#N/A,#N/A,FALSE,"SRFSYS";#N/A,#N/A,FALSE,"SRBSYS"}</definedName>
    <definedName name="wrn.Staff._.Report._.Tables." localSheetId="33" hidden="1">{#N/A,#N/A,FALSE,"SRFSYS";#N/A,#N/A,FALSE,"SRBSYS"}</definedName>
    <definedName name="wrn.Staff._.Report._.Tables." localSheetId="34" hidden="1">{#N/A,#N/A,FALSE,"SRFSYS";#N/A,#N/A,FALSE,"SRBSYS"}</definedName>
    <definedName name="wrn.Staff._.Report._.Tables." hidden="1">{#N/A,#N/A,FALSE,"SRFSYS";#N/A,#N/A,FALSE,"SRBSYS"}</definedName>
    <definedName name="wrn.suma." localSheetId="11" hidden="1">{"macroa",#N/A,FALSE,"Macro";"suma2",#N/A,FALSE,"Data";"suma3",#N/A,FALSE,"Data";"suma4",#N/A,FALSE,"Data";"suma5",#N/A,FALSE,"Data";"suma6",#N/A,FALSE,"Data";"suma7",#N/A,FALSE,"Data";"suma8",#N/A,FALSE,"Data";"suma9",#N/A,FALSE,"Data"}</definedName>
    <definedName name="wrn.suma." localSheetId="18" hidden="1">{"macroa",#N/A,FALSE,"Macro";"suma2",#N/A,FALSE,"Data";"suma3",#N/A,FALSE,"Data";"suma4",#N/A,FALSE,"Data";"suma5",#N/A,FALSE,"Data";"suma6",#N/A,FALSE,"Data";"suma7",#N/A,FALSE,"Data";"suma8",#N/A,FALSE,"Data";"suma9",#N/A,FALSE,"Data"}</definedName>
    <definedName name="wrn.suma." localSheetId="19" hidden="1">{"macroa",#N/A,FALSE,"Macro";"suma2",#N/A,FALSE,"Data";"suma3",#N/A,FALSE,"Data";"suma4",#N/A,FALSE,"Data";"suma5",#N/A,FALSE,"Data";"suma6",#N/A,FALSE,"Data";"suma7",#N/A,FALSE,"Data";"suma8",#N/A,FALSE,"Data";"suma9",#N/A,FALSE,"Data"}</definedName>
    <definedName name="wrn.suma." localSheetId="20" hidden="1">{"macroa",#N/A,FALSE,"Macro";"suma2",#N/A,FALSE,"Data";"suma3",#N/A,FALSE,"Data";"suma4",#N/A,FALSE,"Data";"suma5",#N/A,FALSE,"Data";"suma6",#N/A,FALSE,"Data";"suma7",#N/A,FALSE,"Data";"suma8",#N/A,FALSE,"Data";"suma9",#N/A,FALSE,"Data"}</definedName>
    <definedName name="wrn.suma." localSheetId="24" hidden="1">{"macroa",#N/A,FALSE,"Macro";"suma2",#N/A,FALSE,"Data";"suma3",#N/A,FALSE,"Data";"suma4",#N/A,FALSE,"Data";"suma5",#N/A,FALSE,"Data";"suma6",#N/A,FALSE,"Data";"suma7",#N/A,FALSE,"Data";"suma8",#N/A,FALSE,"Data";"suma9",#N/A,FALSE,"Data"}</definedName>
    <definedName name="wrn.suma." localSheetId="25"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35" hidden="1">{"macroa",#N/A,FALSE,"Macro";"suma2",#N/A,FALSE,"Data";"suma3",#N/A,FALSE,"Data";"suma4",#N/A,FALSE,"Data";"suma5",#N/A,FALSE,"Data";"suma6",#N/A,FALSE,"Data";"suma7",#N/A,FALSE,"Data";"suma8",#N/A,FALSE,"Data";"suma9",#N/A,FALSE,"Data"}</definedName>
    <definedName name="wrn.suma." localSheetId="37" hidden="1">{"macroa",#N/A,FALSE,"Macro";"suma2",#N/A,FALSE,"Data";"suma3",#N/A,FALSE,"Data";"suma4",#N/A,FALSE,"Data";"suma5",#N/A,FALSE,"Data";"suma6",#N/A,FALSE,"Data";"suma7",#N/A,FALSE,"Data";"suma8",#N/A,FALSE,"Data";"suma9",#N/A,FALSE,"Data"}</definedName>
    <definedName name="wrn.suma." localSheetId="38" hidden="1">{"macroa",#N/A,FALSE,"Macro";"suma2",#N/A,FALSE,"Data";"suma3",#N/A,FALSE,"Data";"suma4",#N/A,FALSE,"Data";"suma5",#N/A,FALSE,"Data";"suma6",#N/A,FALSE,"Data";"suma7",#N/A,FALSE,"Data";"suma8",#N/A,FALSE,"Data";"suma9",#N/A,FALSE,"Data"}</definedName>
    <definedName name="wrn.suma." localSheetId="39" hidden="1">{"macroa",#N/A,FALSE,"Macro";"suma2",#N/A,FALSE,"Data";"suma3",#N/A,FALSE,"Data";"suma4",#N/A,FALSE,"Data";"suma5",#N/A,FALSE,"Data";"suma6",#N/A,FALSE,"Data";"suma7",#N/A,FALSE,"Data";"suma8",#N/A,FALSE,"Data";"suma9",#N/A,FALSE,"Data"}</definedName>
    <definedName name="wrn.suma." localSheetId="40" hidden="1">{"macroa",#N/A,FALSE,"Macro";"suma2",#N/A,FALSE,"Data";"suma3",#N/A,FALSE,"Data";"suma4",#N/A,FALSE,"Data";"suma5",#N/A,FALSE,"Data";"suma6",#N/A,FALSE,"Data";"suma7",#N/A,FALSE,"Data";"suma8",#N/A,FALSE,"Data";"suma9",#N/A,FALSE,"Data"}</definedName>
    <definedName name="wrn.suma." localSheetId="42" hidden="1">{"macroa",#N/A,FALSE,"Macro";"suma2",#N/A,FALSE,"Data";"suma3",#N/A,FALSE,"Data";"suma4",#N/A,FALSE,"Data";"suma5",#N/A,FALSE,"Data";"suma6",#N/A,FALSE,"Data";"suma7",#N/A,FALSE,"Data";"suma8",#N/A,FALSE,"Data";"suma9",#N/A,FALSE,"Data"}</definedName>
    <definedName name="wrn.suma." localSheetId="43" hidden="1">{"macroa",#N/A,FALSE,"Macro";"suma2",#N/A,FALSE,"Data";"suma3",#N/A,FALSE,"Data";"suma4",#N/A,FALSE,"Data";"suma5",#N/A,FALSE,"Data";"suma6",#N/A,FALSE,"Data";"suma7",#N/A,FALSE,"Data";"suma8",#N/A,FALSE,"Data";"suma9",#N/A,FALSE,"Data"}</definedName>
    <definedName name="wrn.suma." localSheetId="28" hidden="1">{"macroa",#N/A,FALSE,"Macro";"suma2",#N/A,FALSE,"Data";"suma3",#N/A,FALSE,"Data";"suma4",#N/A,FALSE,"Data";"suma5",#N/A,FALSE,"Data";"suma6",#N/A,FALSE,"Data";"suma7",#N/A,FALSE,"Data";"suma8",#N/A,FALSE,"Data";"suma9",#N/A,FALSE,"Data"}</definedName>
    <definedName name="wrn.suma." localSheetId="33" hidden="1">{"macroa",#N/A,FALSE,"Macro";"suma2",#N/A,FALSE,"Data";"suma3",#N/A,FALSE,"Data";"suma4",#N/A,FALSE,"Data";"suma5",#N/A,FALSE,"Data";"suma6",#N/A,FALSE,"Data";"suma7",#N/A,FALSE,"Data";"suma8",#N/A,FALSE,"Data";"suma9",#N/A,FALSE,"Data"}</definedName>
    <definedName name="wrn.suma." localSheetId="34"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11" hidden="1">{"macro",#N/A,FALSE,"Macro";"smq2",#N/A,FALSE,"Data";"smq3",#N/A,FALSE,"Data";"smq4",#N/A,FALSE,"Data";"smq5",#N/A,FALSE,"Data";"smq6",#N/A,FALSE,"Data";"smq7",#N/A,FALSE,"Data";"smq8",#N/A,FALSE,"Data";"smq9",#N/A,FALSE,"Data"}</definedName>
    <definedName name="wrn.sumq." localSheetId="18" hidden="1">{"macro",#N/A,FALSE,"Macro";"smq2",#N/A,FALSE,"Data";"smq3",#N/A,FALSE,"Data";"smq4",#N/A,FALSE,"Data";"smq5",#N/A,FALSE,"Data";"smq6",#N/A,FALSE,"Data";"smq7",#N/A,FALSE,"Data";"smq8",#N/A,FALSE,"Data";"smq9",#N/A,FALSE,"Data"}</definedName>
    <definedName name="wrn.sumq." localSheetId="19" hidden="1">{"macro",#N/A,FALSE,"Macro";"smq2",#N/A,FALSE,"Data";"smq3",#N/A,FALSE,"Data";"smq4",#N/A,FALSE,"Data";"smq5",#N/A,FALSE,"Data";"smq6",#N/A,FALSE,"Data";"smq7",#N/A,FALSE,"Data";"smq8",#N/A,FALSE,"Data";"smq9",#N/A,FALSE,"Data"}</definedName>
    <definedName name="wrn.sumq." localSheetId="20" hidden="1">{"macro",#N/A,FALSE,"Macro";"smq2",#N/A,FALSE,"Data";"smq3",#N/A,FALSE,"Data";"smq4",#N/A,FALSE,"Data";"smq5",#N/A,FALSE,"Data";"smq6",#N/A,FALSE,"Data";"smq7",#N/A,FALSE,"Data";"smq8",#N/A,FALSE,"Data";"smq9",#N/A,FALSE,"Data"}</definedName>
    <definedName name="wrn.sumq." localSheetId="24" hidden="1">{"macro",#N/A,FALSE,"Macro";"smq2",#N/A,FALSE,"Data";"smq3",#N/A,FALSE,"Data";"smq4",#N/A,FALSE,"Data";"smq5",#N/A,FALSE,"Data";"smq6",#N/A,FALSE,"Data";"smq7",#N/A,FALSE,"Data";"smq8",#N/A,FALSE,"Data";"smq9",#N/A,FALSE,"Data"}</definedName>
    <definedName name="wrn.sumq." localSheetId="25"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35" hidden="1">{"macro",#N/A,FALSE,"Macro";"smq2",#N/A,FALSE,"Data";"smq3",#N/A,FALSE,"Data";"smq4",#N/A,FALSE,"Data";"smq5",#N/A,FALSE,"Data";"smq6",#N/A,FALSE,"Data";"smq7",#N/A,FALSE,"Data";"smq8",#N/A,FALSE,"Data";"smq9",#N/A,FALSE,"Data"}</definedName>
    <definedName name="wrn.sumq." localSheetId="37" hidden="1">{"macro",#N/A,FALSE,"Macro";"smq2",#N/A,FALSE,"Data";"smq3",#N/A,FALSE,"Data";"smq4",#N/A,FALSE,"Data";"smq5",#N/A,FALSE,"Data";"smq6",#N/A,FALSE,"Data";"smq7",#N/A,FALSE,"Data";"smq8",#N/A,FALSE,"Data";"smq9",#N/A,FALSE,"Data"}</definedName>
    <definedName name="wrn.sumq." localSheetId="38" hidden="1">{"macro",#N/A,FALSE,"Macro";"smq2",#N/A,FALSE,"Data";"smq3",#N/A,FALSE,"Data";"smq4",#N/A,FALSE,"Data";"smq5",#N/A,FALSE,"Data";"smq6",#N/A,FALSE,"Data";"smq7",#N/A,FALSE,"Data";"smq8",#N/A,FALSE,"Data";"smq9",#N/A,FALSE,"Data"}</definedName>
    <definedName name="wrn.sumq." localSheetId="39" hidden="1">{"macro",#N/A,FALSE,"Macro";"smq2",#N/A,FALSE,"Data";"smq3",#N/A,FALSE,"Data";"smq4",#N/A,FALSE,"Data";"smq5",#N/A,FALSE,"Data";"smq6",#N/A,FALSE,"Data";"smq7",#N/A,FALSE,"Data";"smq8",#N/A,FALSE,"Data";"smq9",#N/A,FALSE,"Data"}</definedName>
    <definedName name="wrn.sumq." localSheetId="40" hidden="1">{"macro",#N/A,FALSE,"Macro";"smq2",#N/A,FALSE,"Data";"smq3",#N/A,FALSE,"Data";"smq4",#N/A,FALSE,"Data";"smq5",#N/A,FALSE,"Data";"smq6",#N/A,FALSE,"Data";"smq7",#N/A,FALSE,"Data";"smq8",#N/A,FALSE,"Data";"smq9",#N/A,FALSE,"Data"}</definedName>
    <definedName name="wrn.sumq." localSheetId="42" hidden="1">{"macro",#N/A,FALSE,"Macro";"smq2",#N/A,FALSE,"Data";"smq3",#N/A,FALSE,"Data";"smq4",#N/A,FALSE,"Data";"smq5",#N/A,FALSE,"Data";"smq6",#N/A,FALSE,"Data";"smq7",#N/A,FALSE,"Data";"smq8",#N/A,FALSE,"Data";"smq9",#N/A,FALSE,"Data"}</definedName>
    <definedName name="wrn.sumq." localSheetId="43" hidden="1">{"macro",#N/A,FALSE,"Macro";"smq2",#N/A,FALSE,"Data";"smq3",#N/A,FALSE,"Data";"smq4",#N/A,FALSE,"Data";"smq5",#N/A,FALSE,"Data";"smq6",#N/A,FALSE,"Data";"smq7",#N/A,FALSE,"Data";"smq8",#N/A,FALSE,"Data";"smq9",#N/A,FALSE,"Data"}</definedName>
    <definedName name="wrn.sumq." localSheetId="28" hidden="1">{"macro",#N/A,FALSE,"Macro";"smq2",#N/A,FALSE,"Data";"smq3",#N/A,FALSE,"Data";"smq4",#N/A,FALSE,"Data";"smq5",#N/A,FALSE,"Data";"smq6",#N/A,FALSE,"Data";"smq7",#N/A,FALSE,"Data";"smq8",#N/A,FALSE,"Data";"smq9",#N/A,FALSE,"Data"}</definedName>
    <definedName name="wrn.sumq." localSheetId="33" hidden="1">{"macro",#N/A,FALSE,"Macro";"smq2",#N/A,FALSE,"Data";"smq3",#N/A,FALSE,"Data";"smq4",#N/A,FALSE,"Data";"smq5",#N/A,FALSE,"Data";"smq6",#N/A,FALSE,"Data";"smq7",#N/A,FALSE,"Data";"smq8",#N/A,FALSE,"Data";"smq9",#N/A,FALSE,"Data"}</definedName>
    <definedName name="wrn.sumq." localSheetId="34"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rade._.Output._.All." localSheetId="11" hidden="1">{"PRI",#N/A,FALSE,"Data";"QUA",#N/A,FALSE,"Data";"STR",#N/A,FALSE,"Data";"VAL",#N/A,FALSE,"Data";"WEO",#N/A,FALSE,"Data";"WGT",#N/A,FALSE,"Data"}</definedName>
    <definedName name="wrn.Trade._.Output._.All." localSheetId="18" hidden="1">{"PRI",#N/A,FALSE,"Data";"QUA",#N/A,FALSE,"Data";"STR",#N/A,FALSE,"Data";"VAL",#N/A,FALSE,"Data";"WEO",#N/A,FALSE,"Data";"WGT",#N/A,FALSE,"Data"}</definedName>
    <definedName name="wrn.Trade._.Output._.All." localSheetId="19" hidden="1">{"PRI",#N/A,FALSE,"Data";"QUA",#N/A,FALSE,"Data";"STR",#N/A,FALSE,"Data";"VAL",#N/A,FALSE,"Data";"WEO",#N/A,FALSE,"Data";"WGT",#N/A,FALSE,"Data"}</definedName>
    <definedName name="wrn.Trade._.Output._.All." localSheetId="20" hidden="1">{"PRI",#N/A,FALSE,"Data";"QUA",#N/A,FALSE,"Data";"STR",#N/A,FALSE,"Data";"VAL",#N/A,FALSE,"Data";"WEO",#N/A,FALSE,"Data";"WGT",#N/A,FALSE,"Data"}</definedName>
    <definedName name="wrn.Trade._.Output._.All." localSheetId="24" hidden="1">{"PRI",#N/A,FALSE,"Data";"QUA",#N/A,FALSE,"Data";"STR",#N/A,FALSE,"Data";"VAL",#N/A,FALSE,"Data";"WEO",#N/A,FALSE,"Data";"WGT",#N/A,FALSE,"Data"}</definedName>
    <definedName name="wrn.Trade._.Output._.All." localSheetId="25" hidden="1">{"PRI",#N/A,FALSE,"Data";"QUA",#N/A,FALSE,"Data";"STR",#N/A,FALSE,"Data";"VAL",#N/A,FALSE,"Data";"WEO",#N/A,FALSE,"Data";"WGT",#N/A,FALSE,"Data"}</definedName>
    <definedName name="wrn.Trade._.Output._.All." localSheetId="4" hidden="1">{"PRI",#N/A,FALSE,"Data";"QUA",#N/A,FALSE,"Data";"STR",#N/A,FALSE,"Data";"VAL",#N/A,FALSE,"Data";"WEO",#N/A,FALSE,"Data";"WGT",#N/A,FALSE,"Data"}</definedName>
    <definedName name="wrn.Trade._.Output._.All." localSheetId="35" hidden="1">{"PRI",#N/A,FALSE,"Data";"QUA",#N/A,FALSE,"Data";"STR",#N/A,FALSE,"Data";"VAL",#N/A,FALSE,"Data";"WEO",#N/A,FALSE,"Data";"WGT",#N/A,FALSE,"Data"}</definedName>
    <definedName name="wrn.Trade._.Output._.All." localSheetId="37" hidden="1">{"PRI",#N/A,FALSE,"Data";"QUA",#N/A,FALSE,"Data";"STR",#N/A,FALSE,"Data";"VAL",#N/A,FALSE,"Data";"WEO",#N/A,FALSE,"Data";"WGT",#N/A,FALSE,"Data"}</definedName>
    <definedName name="wrn.Trade._.Output._.All." localSheetId="38" hidden="1">{"PRI",#N/A,FALSE,"Data";"QUA",#N/A,FALSE,"Data";"STR",#N/A,FALSE,"Data";"VAL",#N/A,FALSE,"Data";"WEO",#N/A,FALSE,"Data";"WGT",#N/A,FALSE,"Data"}</definedName>
    <definedName name="wrn.Trade._.Output._.All." localSheetId="39" hidden="1">{"PRI",#N/A,FALSE,"Data";"QUA",#N/A,FALSE,"Data";"STR",#N/A,FALSE,"Data";"VAL",#N/A,FALSE,"Data";"WEO",#N/A,FALSE,"Data";"WGT",#N/A,FALSE,"Data"}</definedName>
    <definedName name="wrn.Trade._.Output._.All." localSheetId="40" hidden="1">{"PRI",#N/A,FALSE,"Data";"QUA",#N/A,FALSE,"Data";"STR",#N/A,FALSE,"Data";"VAL",#N/A,FALSE,"Data";"WEO",#N/A,FALSE,"Data";"WGT",#N/A,FALSE,"Data"}</definedName>
    <definedName name="wrn.Trade._.Output._.All." localSheetId="42" hidden="1">{"PRI",#N/A,FALSE,"Data";"QUA",#N/A,FALSE,"Data";"STR",#N/A,FALSE,"Data";"VAL",#N/A,FALSE,"Data";"WEO",#N/A,FALSE,"Data";"WGT",#N/A,FALSE,"Data"}</definedName>
    <definedName name="wrn.Trade._.Output._.All." localSheetId="43" hidden="1">{"PRI",#N/A,FALSE,"Data";"QUA",#N/A,FALSE,"Data";"STR",#N/A,FALSE,"Data";"VAL",#N/A,FALSE,"Data";"WEO",#N/A,FALSE,"Data";"WGT",#N/A,FALSE,"Data"}</definedName>
    <definedName name="wrn.Trade._.Output._.All." localSheetId="28" hidden="1">{"PRI",#N/A,FALSE,"Data";"QUA",#N/A,FALSE,"Data";"STR",#N/A,FALSE,"Data";"VAL",#N/A,FALSE,"Data";"WEO",#N/A,FALSE,"Data";"WGT",#N/A,FALSE,"Data"}</definedName>
    <definedName name="wrn.Trade._.Output._.All." localSheetId="33" hidden="1">{"PRI",#N/A,FALSE,"Data";"QUA",#N/A,FALSE,"Data";"STR",#N/A,FALSE,"Data";"VAL",#N/A,FALSE,"Data";"WEO",#N/A,FALSE,"Data";"WGT",#N/A,FALSE,"Data"}</definedName>
    <definedName name="wrn.Trade._.Output._.All." localSheetId="34"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11" hidden="1">{"WEO",#N/A,FALSE,"Data";"PRI",#N/A,FALSE,"Data";"QUA",#N/A,FALSE,"Data"}</definedName>
    <definedName name="wrn.Trade._.Table._.Core." localSheetId="18" hidden="1">{"WEO",#N/A,FALSE,"Data";"PRI",#N/A,FALSE,"Data";"QUA",#N/A,FALSE,"Data"}</definedName>
    <definedName name="wrn.Trade._.Table._.Core." localSheetId="19" hidden="1">{"WEO",#N/A,FALSE,"Data";"PRI",#N/A,FALSE,"Data";"QUA",#N/A,FALSE,"Data"}</definedName>
    <definedName name="wrn.Trade._.Table._.Core." localSheetId="20" hidden="1">{"WEO",#N/A,FALSE,"Data";"PRI",#N/A,FALSE,"Data";"QUA",#N/A,FALSE,"Data"}</definedName>
    <definedName name="wrn.Trade._.Table._.Core." localSheetId="24" hidden="1">{"WEO",#N/A,FALSE,"Data";"PRI",#N/A,FALSE,"Data";"QUA",#N/A,FALSE,"Data"}</definedName>
    <definedName name="wrn.Trade._.Table._.Core." localSheetId="25" hidden="1">{"WEO",#N/A,FALSE,"Data";"PRI",#N/A,FALSE,"Data";"QUA",#N/A,FALSE,"Data"}</definedName>
    <definedName name="wrn.Trade._.Table._.Core." localSheetId="4" hidden="1">{"WEO",#N/A,FALSE,"Data";"PRI",#N/A,FALSE,"Data";"QUA",#N/A,FALSE,"Data"}</definedName>
    <definedName name="wrn.Trade._.Table._.Core." localSheetId="35" hidden="1">{"WEO",#N/A,FALSE,"Data";"PRI",#N/A,FALSE,"Data";"QUA",#N/A,FALSE,"Data"}</definedName>
    <definedName name="wrn.Trade._.Table._.Core." localSheetId="37" hidden="1">{"WEO",#N/A,FALSE,"Data";"PRI",#N/A,FALSE,"Data";"QUA",#N/A,FALSE,"Data"}</definedName>
    <definedName name="wrn.Trade._.Table._.Core." localSheetId="38" hidden="1">{"WEO",#N/A,FALSE,"Data";"PRI",#N/A,FALSE,"Data";"QUA",#N/A,FALSE,"Data"}</definedName>
    <definedName name="wrn.Trade._.Table._.Core." localSheetId="39" hidden="1">{"WEO",#N/A,FALSE,"Data";"PRI",#N/A,FALSE,"Data";"QUA",#N/A,FALSE,"Data"}</definedName>
    <definedName name="wrn.Trade._.Table._.Core." localSheetId="40" hidden="1">{"WEO",#N/A,FALSE,"Data";"PRI",#N/A,FALSE,"Data";"QUA",#N/A,FALSE,"Data"}</definedName>
    <definedName name="wrn.Trade._.Table._.Core." localSheetId="42" hidden="1">{"WEO",#N/A,FALSE,"Data";"PRI",#N/A,FALSE,"Data";"QUA",#N/A,FALSE,"Data"}</definedName>
    <definedName name="wrn.Trade._.Table._.Core." localSheetId="43" hidden="1">{"WEO",#N/A,FALSE,"Data";"PRI",#N/A,FALSE,"Data";"QUA",#N/A,FALSE,"Data"}</definedName>
    <definedName name="wrn.Trade._.Table._.Core." localSheetId="28" hidden="1">{"WEO",#N/A,FALSE,"Data";"PRI",#N/A,FALSE,"Data";"QUA",#N/A,FALSE,"Data"}</definedName>
    <definedName name="wrn.Trade._.Table._.Core." localSheetId="33" hidden="1">{"WEO",#N/A,FALSE,"Data";"PRI",#N/A,FALSE,"Data";"QUA",#N/A,FALSE,"Data"}</definedName>
    <definedName name="wrn.Trade._.Table._.Core." localSheetId="34" hidden="1">{"WEO",#N/A,FALSE,"Data";"PRI",#N/A,FALSE,"Data";"QUA",#N/A,FALSE,"Data"}</definedName>
    <definedName name="wrn.Trade._.Table._.Core." hidden="1">{"WEO",#N/A,FALSE,"Data";"PRI",#N/A,FALSE,"Data";"QUA",#N/A,FALSE,"Data"}</definedName>
    <definedName name="wrn.WEO." localSheetId="11" hidden="1">{"WEO",#N/A,FALSE,"T"}</definedName>
    <definedName name="wrn.WEO." localSheetId="18" hidden="1">{"WEO",#N/A,FALSE,"T"}</definedName>
    <definedName name="wrn.WEO." localSheetId="19" hidden="1">{"WEO",#N/A,FALSE,"T"}</definedName>
    <definedName name="wrn.WEO." localSheetId="20" hidden="1">{"WEO",#N/A,FALSE,"T"}</definedName>
    <definedName name="wrn.WEO." localSheetId="24" hidden="1">{"WEO",#N/A,FALSE,"T"}</definedName>
    <definedName name="wrn.WEO." localSheetId="25" hidden="1">{"WEO",#N/A,FALSE,"T"}</definedName>
    <definedName name="wrn.WEO." localSheetId="4" hidden="1">{"WEO",#N/A,FALSE,"T"}</definedName>
    <definedName name="wrn.WEO." localSheetId="35" hidden="1">{"WEO",#N/A,FALSE,"T"}</definedName>
    <definedName name="wrn.WEO." localSheetId="37" hidden="1">{"WEO",#N/A,FALSE,"T"}</definedName>
    <definedName name="wrn.WEO." localSheetId="38" hidden="1">{"WEO",#N/A,FALSE,"T"}</definedName>
    <definedName name="wrn.WEO." localSheetId="39" hidden="1">{"WEO",#N/A,FALSE,"T"}</definedName>
    <definedName name="wrn.WEO." localSheetId="40" hidden="1">{"WEO",#N/A,FALSE,"T"}</definedName>
    <definedName name="wrn.WEO." localSheetId="42" hidden="1">{"WEO",#N/A,FALSE,"T"}</definedName>
    <definedName name="wrn.WEO." localSheetId="43" hidden="1">{"WEO",#N/A,FALSE,"T"}</definedName>
    <definedName name="wrn.WEO." localSheetId="28" hidden="1">{"WEO",#N/A,FALSE,"T"}</definedName>
    <definedName name="wrn.WEO." localSheetId="33" hidden="1">{"WEO",#N/A,FALSE,"T"}</definedName>
    <definedName name="wrn.WEO." localSheetId="34" hidden="1">{"WEO",#N/A,FALSE,"T"}</definedName>
    <definedName name="wrn.WEO." hidden="1">{"WEO",#N/A,FALSE,"T"}</definedName>
    <definedName name="wrtyer5y3e5rthgf" localSheetId="11" hidden="1">{"'15.01L'!$A$1:$I$62"}</definedName>
    <definedName name="wrtyer5y3e5rthgf" localSheetId="18" hidden="1">{"'15.01L'!$A$1:$I$62"}</definedName>
    <definedName name="wrtyer5y3e5rthgf" localSheetId="19" hidden="1">{"'15.01L'!$A$1:$I$62"}</definedName>
    <definedName name="wrtyer5y3e5rthgf" localSheetId="20" hidden="1">{"'15.01L'!$A$1:$I$62"}</definedName>
    <definedName name="wrtyer5y3e5rthgf" localSheetId="24" hidden="1">{"'15.01L'!$A$1:$I$62"}</definedName>
    <definedName name="wrtyer5y3e5rthgf" localSheetId="25" hidden="1">{"'15.01L'!$A$1:$I$62"}</definedName>
    <definedName name="wrtyer5y3e5rthgf" localSheetId="4" hidden="1">{"'15.01L'!$A$1:$I$62"}</definedName>
    <definedName name="wrtyer5y3e5rthgf" localSheetId="35" hidden="1">{"'15.01L'!$A$1:$I$62"}</definedName>
    <definedName name="wrtyer5y3e5rthgf" localSheetId="37" hidden="1">{"'15.01L'!$A$1:$I$62"}</definedName>
    <definedName name="wrtyer5y3e5rthgf" localSheetId="38" hidden="1">{"'15.01L'!$A$1:$I$62"}</definedName>
    <definedName name="wrtyer5y3e5rthgf" localSheetId="39" hidden="1">{"'15.01L'!$A$1:$I$62"}</definedName>
    <definedName name="wrtyer5y3e5rthgf" localSheetId="40" hidden="1">{"'15.01L'!$A$1:$I$62"}</definedName>
    <definedName name="wrtyer5y3e5rthgf" localSheetId="42" hidden="1">{"'15.01L'!$A$1:$I$62"}</definedName>
    <definedName name="wrtyer5y3e5rthgf" localSheetId="43" hidden="1">{"'15.01L'!$A$1:$I$62"}</definedName>
    <definedName name="wrtyer5y3e5rthgf" localSheetId="28" hidden="1">{"'15.01L'!$A$1:$I$62"}</definedName>
    <definedName name="wrtyer5y3e5rthgf" localSheetId="33" hidden="1">{"'15.01L'!$A$1:$I$62"}</definedName>
    <definedName name="wrtyer5y3e5rthgf" localSheetId="34" hidden="1">{"'15.01L'!$A$1:$I$62"}</definedName>
    <definedName name="wrtyer5y3e5rthgf" hidden="1">{"'15.01L'!$A$1:$I$62"}</definedName>
    <definedName name="WSAFSA">#REF!</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4"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18" hidden="1">{TRUE,TRUE,-1.25,-15.5,484.5,276.75,FALSE,FALSE,TRUE,TRUE,0,15,#N/A,56,#N/A,4.88636363636364,15.35,1,FALSE,FALSE,3,TRUE,1,FALSE,100,"Swvu.PLA2.","ACwvu.PLA2.",#N/A,FALSE,FALSE,0,0,0,0,2,"","",TRUE,TRUE,FALSE,FALSE,1,60,#N/A,#N/A,FALSE,FALSE,"Rwvu.PLA2.",#N/A,FALSE,FALSE,FALSE,9,65532,65532,FALSE,FALSE,TRUE,TRUE,TRUE}</definedName>
    <definedName name="wvu.PLA2." localSheetId="19" hidden="1">{TRUE,TRUE,-1.25,-15.5,484.5,276.75,FALSE,FALSE,TRUE,TRUE,0,15,#N/A,56,#N/A,4.88636363636364,15.35,1,FALSE,FALSE,3,TRUE,1,FALSE,100,"Swvu.PLA2.","ACwvu.PLA2.",#N/A,FALSE,FALSE,0,0,0,0,2,"","",TRUE,TRUE,FALSE,FALSE,1,60,#N/A,#N/A,FALSE,FALSE,"Rwvu.PLA2.",#N/A,FALSE,FALSE,FALSE,9,65532,65532,FALSE,FALSE,TRUE,TRUE,TRUE}</definedName>
    <definedName name="wvu.PLA2." localSheetId="20" hidden="1">{TRUE,TRUE,-1.25,-15.5,484.5,276.75,FALSE,FALSE,TRUE,TRUE,0,15,#N/A,56,#N/A,4.88636363636364,15.35,1,FALSE,FALSE,3,TRUE,1,FALSE,100,"Swvu.PLA2.","ACwvu.PLA2.",#N/A,FALSE,FALSE,0,0,0,0,2,"","",TRUE,TRUE,FALSE,FALSE,1,60,#N/A,#N/A,FALSE,FALSE,"Rwvu.PLA2.",#N/A,FALSE,FALSE,FALSE,9,65532,65532,FALSE,FALSE,TRUE,TRUE,TRUE}</definedName>
    <definedName name="wvu.PLA2." localSheetId="24" hidden="1">{TRUE,TRUE,-1.25,-15.5,484.5,276.75,FALSE,FALSE,TRUE,TRUE,0,15,#N/A,56,#N/A,4.88636363636364,15.35,1,FALSE,FALSE,3,TRUE,1,FALSE,100,"Swvu.PLA2.","ACwvu.PLA2.",#N/A,FALSE,FALSE,0,0,0,0,2,"","",TRUE,TRUE,FALSE,FALSE,1,60,#N/A,#N/A,FALSE,FALSE,"Rwvu.PLA2.",#N/A,FALSE,FALSE,FALSE,9,65532,65532,FALSE,FALSE,TRUE,TRUE,TRUE}</definedName>
    <definedName name="wvu.PLA2." localSheetId="25"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35" hidden="1">{TRUE,TRUE,-1.25,-15.5,484.5,276.75,FALSE,FALSE,TRUE,TRUE,0,15,#N/A,56,#N/A,4.88636363636364,15.35,1,FALSE,FALSE,3,TRUE,1,FALSE,100,"Swvu.PLA2.","ACwvu.PLA2.",#N/A,FALSE,FALSE,0,0,0,0,2,"","",TRUE,TRUE,FALSE,FALSE,1,60,#N/A,#N/A,FALSE,FALSE,"Rwvu.PLA2.",#N/A,FALSE,FALSE,FALSE,9,65532,65532,FALSE,FALSE,TRUE,TRUE,TRUE}</definedName>
    <definedName name="wvu.PLA2." localSheetId="37" hidden="1">{TRUE,TRUE,-1.25,-15.5,484.5,276.75,FALSE,FALSE,TRUE,TRUE,0,15,#N/A,56,#N/A,4.88636363636364,15.35,1,FALSE,FALSE,3,TRUE,1,FALSE,100,"Swvu.PLA2.","ACwvu.PLA2.",#N/A,FALSE,FALSE,0,0,0,0,2,"","",TRUE,TRUE,FALSE,FALSE,1,60,#N/A,#N/A,FALSE,FALSE,"Rwvu.PLA2.",#N/A,FALSE,FALSE,FALSE,9,65532,65532,FALSE,FALSE,TRUE,TRUE,TRUE}</definedName>
    <definedName name="wvu.PLA2." localSheetId="38"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localSheetId="40" hidden="1">{TRUE,TRUE,-1.25,-15.5,484.5,276.75,FALSE,FALSE,TRUE,TRUE,0,15,#N/A,56,#N/A,4.88636363636364,15.35,1,FALSE,FALSE,3,TRUE,1,FALSE,100,"Swvu.PLA2.","ACwvu.PLA2.",#N/A,FALSE,FALSE,0,0,0,0,2,"","",TRUE,TRUE,FALSE,FALSE,1,60,#N/A,#N/A,FALSE,FALSE,"Rwvu.PLA2.",#N/A,FALSE,FALSE,FALSE,9,65532,65532,FALSE,FALSE,TRUE,TRUE,TRUE}</definedName>
    <definedName name="wvu.PLA2." localSheetId="42" hidden="1">{TRUE,TRUE,-1.25,-15.5,484.5,276.75,FALSE,FALSE,TRUE,TRUE,0,15,#N/A,56,#N/A,4.88636363636364,15.35,1,FALSE,FALSE,3,TRUE,1,FALSE,100,"Swvu.PLA2.","ACwvu.PLA2.",#N/A,FALSE,FALSE,0,0,0,0,2,"","",TRUE,TRUE,FALSE,FALSE,1,60,#N/A,#N/A,FALSE,FALSE,"Rwvu.PLA2.",#N/A,FALSE,FALSE,FALSE,9,65532,65532,FALSE,FALSE,TRUE,TRUE,TRUE}</definedName>
    <definedName name="wvu.PLA2." localSheetId="43" hidden="1">{TRUE,TRUE,-1.25,-15.5,484.5,276.75,FALSE,FALSE,TRUE,TRUE,0,15,#N/A,56,#N/A,4.88636363636364,15.35,1,FALSE,FALSE,3,TRUE,1,FALSE,100,"Swvu.PLA2.","ACwvu.PLA2.",#N/A,FALSE,FALSE,0,0,0,0,2,"","",TRUE,TRUE,FALSE,FALSE,1,60,#N/A,#N/A,FALSE,FALSE,"Rwvu.PLA2.",#N/A,FALSE,FALSE,FALSE,9,65532,65532,FALSE,FALSE,TRUE,TRUE,TRUE}</definedName>
    <definedName name="wvu.PLA2." localSheetId="28" hidden="1">{TRUE,TRUE,-1.25,-15.5,484.5,276.75,FALSE,FALSE,TRUE,TRUE,0,15,#N/A,56,#N/A,4.88636363636364,15.35,1,FALSE,FALSE,3,TRUE,1,FALSE,100,"Swvu.PLA2.","ACwvu.PLA2.",#N/A,FALSE,FALSE,0,0,0,0,2,"","",TRUE,TRUE,FALSE,FALSE,1,60,#N/A,#N/A,FALSE,FALSE,"Rwvu.PLA2.",#N/A,FALSE,FALSE,FALSE,9,65532,65532,FALSE,FALSE,TRUE,TRUE,TRUE}</definedName>
    <definedName name="wvu.PLA2." localSheetId="33" hidden="1">{TRUE,TRUE,-1.25,-15.5,484.5,276.75,FALSE,FALSE,TRUE,TRUE,0,15,#N/A,56,#N/A,4.88636363636364,15.35,1,FALSE,FALSE,3,TRUE,1,FALSE,100,"Swvu.PLA2.","ACwvu.PLA2.",#N/A,FALSE,FALSE,0,0,0,0,2,"","",TRUE,TRUE,FALSE,FALSE,1,60,#N/A,#N/A,FALSE,FALSE,"Rwvu.PLA2.",#N/A,FALSE,FALSE,FALSE,9,65532,65532,FALSE,FALSE,TRUE,TRUE,TRUE}</definedName>
    <definedName name="wvu.PLA2." localSheetId="34"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localSheetId="11" hidden="1">'Gráfico 11 | Chart 11'!#REF!</definedName>
    <definedName name="ww" localSheetId="18" hidden="1">'Gráfico 18 | Chart 18'!#REF!</definedName>
    <definedName name="ww" localSheetId="37" hidden="1">#REF!</definedName>
    <definedName name="ww" localSheetId="38" hidden="1">'Quadro 13_Table 13'!#REF!</definedName>
    <definedName name="ww" localSheetId="40" hidden="1">[35]M!#REF!</definedName>
    <definedName name="ww" localSheetId="42" hidden="1">'Quadro 17_Table 17'!#REF!</definedName>
    <definedName name="ww" localSheetId="43" hidden="1">[35]M!#REF!</definedName>
    <definedName name="ww" localSheetId="34" hidden="1">'Quadro 9_Table 9'!#REF!</definedName>
    <definedName name="ww" hidden="1">#REF!</definedName>
    <definedName name="www" localSheetId="11" hidden="1">{"Riqfin97",#N/A,FALSE,"Tran";"Riqfinpro",#N/A,FALSE,"Tran"}</definedName>
    <definedName name="www" localSheetId="18" hidden="1">{"Riqfin97",#N/A,FALSE,"Tran";"Riqfinpro",#N/A,FALSE,"Tran"}</definedName>
    <definedName name="www" localSheetId="19" hidden="1">{"Riqfin97",#N/A,FALSE,"Tran";"Riqfinpro",#N/A,FALSE,"Tran"}</definedName>
    <definedName name="www" localSheetId="20" hidden="1">{"Riqfin97",#N/A,FALSE,"Tran";"Riqfinpro",#N/A,FALSE,"Tran"}</definedName>
    <definedName name="www" localSheetId="24" hidden="1">{"Riqfin97",#N/A,FALSE,"Tran";"Riqfinpro",#N/A,FALSE,"Tran"}</definedName>
    <definedName name="www" localSheetId="25" hidden="1">{"Riqfin97",#N/A,FALSE,"Tran";"Riqfinpro",#N/A,FALSE,"Tran"}</definedName>
    <definedName name="www" localSheetId="4" hidden="1">{"Riqfin97",#N/A,FALSE,"Tran";"Riqfinpro",#N/A,FALSE,"Tran"}</definedName>
    <definedName name="www" localSheetId="35" hidden="1">{"Riqfin97",#N/A,FALSE,"Tran";"Riqfinpro",#N/A,FALSE,"Tran"}</definedName>
    <definedName name="www" localSheetId="37" hidden="1">{"Riqfin97",#N/A,FALSE,"Tran";"Riqfinpro",#N/A,FALSE,"Tran"}</definedName>
    <definedName name="www" localSheetId="38" hidden="1">{"Riqfin97",#N/A,FALSE,"Tran";"Riqfinpro",#N/A,FALSE,"Tran"}</definedName>
    <definedName name="www" localSheetId="39" hidden="1">{"Riqfin97",#N/A,FALSE,"Tran";"Riqfinpro",#N/A,FALSE,"Tran"}</definedName>
    <definedName name="www" localSheetId="40" hidden="1">{"Riqfin97",#N/A,FALSE,"Tran";"Riqfinpro",#N/A,FALSE,"Tran"}</definedName>
    <definedName name="www" localSheetId="42" hidden="1">{"Riqfin97",#N/A,FALSE,"Tran";"Riqfinpro",#N/A,FALSE,"Tran"}</definedName>
    <definedName name="www" localSheetId="43" hidden="1">{"Riqfin97",#N/A,FALSE,"Tran";"Riqfinpro",#N/A,FALSE,"Tran"}</definedName>
    <definedName name="www" localSheetId="28" hidden="1">{"Riqfin97",#N/A,FALSE,"Tran";"Riqfinpro",#N/A,FALSE,"Tran"}</definedName>
    <definedName name="www" localSheetId="33" hidden="1">{"Riqfin97",#N/A,FALSE,"Tran";"Riqfinpro",#N/A,FALSE,"Tran"}</definedName>
    <definedName name="www" localSheetId="34" hidden="1">{"Riqfin97",#N/A,FALSE,"Tran";"Riqfinpro",#N/A,FALSE,"Tran"}</definedName>
    <definedName name="www" hidden="1">{"Riqfin97",#N/A,FALSE,"Tran";"Riqfinpro",#N/A,FALSE,"Tran"}</definedName>
    <definedName name="WWWWWWWWWW">#REF!</definedName>
    <definedName name="x" localSheetId="11" hidden="1">'Gráfico 11 | Chart 11'!#REF!</definedName>
    <definedName name="x" localSheetId="18" hidden="1">'Gráfico 18 | Chart 18'!#REF!</definedName>
    <definedName name="x" localSheetId="37" hidden="1">#REF!</definedName>
    <definedName name="x" localSheetId="38" hidden="1">'Quadro 13_Table 13'!#REF!</definedName>
    <definedName name="x" localSheetId="40" hidden="1">[10]seignior!#REF!</definedName>
    <definedName name="x" localSheetId="42" hidden="1">'Quadro 17_Table 17'!#REF!</definedName>
    <definedName name="x" localSheetId="43" hidden="1">[11]seignior!#REF!</definedName>
    <definedName name="x" localSheetId="34" hidden="1">'Quadro 9_Table 9'!#REF!</definedName>
    <definedName name="x" hidden="1">#REF!</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6" hidden="1">#REF!</definedName>
    <definedName name="XRefCopy26Row" hidden="1">#REF!</definedName>
    <definedName name="XRefCopy27"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2</definedName>
    <definedName name="XRefPaste1" hidden="1">#REF!</definedName>
    <definedName name="XRefPaste11" hidden="1">#REF!</definedName>
    <definedName name="XRefPaste11Row"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2</definedName>
    <definedName name="xt">#REF!</definedName>
    <definedName name="xvxzvxzxvxzv">#REF!</definedName>
    <definedName name="xx" localSheetId="11" hidden="1">{"Riqfin97",#N/A,FALSE,"Tran";"Riqfinpro",#N/A,FALSE,"Tran"}</definedName>
    <definedName name="xx" localSheetId="18" hidden="1">{"Riqfin97",#N/A,FALSE,"Tran";"Riqfinpro",#N/A,FALSE,"Tran"}</definedName>
    <definedName name="xx" localSheetId="19" hidden="1">{"Riqfin97",#N/A,FALSE,"Tran";"Riqfinpro",#N/A,FALSE,"Tran"}</definedName>
    <definedName name="xx" localSheetId="20" hidden="1">{"Riqfin97",#N/A,FALSE,"Tran";"Riqfinpro",#N/A,FALSE,"Tran"}</definedName>
    <definedName name="xx" localSheetId="24" hidden="1">{"Riqfin97",#N/A,FALSE,"Tran";"Riqfinpro",#N/A,FALSE,"Tran"}</definedName>
    <definedName name="xx" localSheetId="25" hidden="1">{"Riqfin97",#N/A,FALSE,"Tran";"Riqfinpro",#N/A,FALSE,"Tran"}</definedName>
    <definedName name="xx" localSheetId="4" hidden="1">{"Riqfin97",#N/A,FALSE,"Tran";"Riqfinpro",#N/A,FALSE,"Tran"}</definedName>
    <definedName name="xx" localSheetId="35" hidden="1">{"Riqfin97",#N/A,FALSE,"Tran";"Riqfinpro",#N/A,FALSE,"Tran"}</definedName>
    <definedName name="xx" localSheetId="37" hidden="1">{"Riqfin97",#N/A,FALSE,"Tran";"Riqfinpro",#N/A,FALSE,"Tran"}</definedName>
    <definedName name="xx" localSheetId="38" hidden="1">{"Riqfin97",#N/A,FALSE,"Tran";"Riqfinpro",#N/A,FALSE,"Tran"}</definedName>
    <definedName name="xx" localSheetId="39" hidden="1">{"Riqfin97",#N/A,FALSE,"Tran";"Riqfinpro",#N/A,FALSE,"Tran"}</definedName>
    <definedName name="xx" localSheetId="40" hidden="1">{"Riqfin97",#N/A,FALSE,"Tran";"Riqfinpro",#N/A,FALSE,"Tran"}</definedName>
    <definedName name="xx" localSheetId="42" hidden="1">{"Riqfin97",#N/A,FALSE,"Tran";"Riqfinpro",#N/A,FALSE,"Tran"}</definedName>
    <definedName name="xx" localSheetId="43" hidden="1">{"Riqfin97",#N/A,FALSE,"Tran";"Riqfinpro",#N/A,FALSE,"Tran"}</definedName>
    <definedName name="xx" localSheetId="28" hidden="1">{"Riqfin97",#N/A,FALSE,"Tran";"Riqfinpro",#N/A,FALSE,"Tran"}</definedName>
    <definedName name="xx" localSheetId="33" hidden="1">{"Riqfin97",#N/A,FALSE,"Tran";"Riqfinpro",#N/A,FALSE,"Tran"}</definedName>
    <definedName name="xx" localSheetId="34" hidden="1">{"Riqfin97",#N/A,FALSE,"Tran";"Riqfinpro",#N/A,FALSE,"Tran"}</definedName>
    <definedName name="xx" hidden="1">{"Riqfin97",#N/A,FALSE,"Tran";"Riqfinpro",#N/A,FALSE,"Tran"}</definedName>
    <definedName name="xxx">#REF!</definedName>
    <definedName name="xxxx" localSheetId="11"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24" hidden="1">{"Riqfin97",#N/A,FALSE,"Tran";"Riqfinpro",#N/A,FALSE,"Tran"}</definedName>
    <definedName name="xxxx" localSheetId="25" hidden="1">{"Riqfin97",#N/A,FALSE,"Tran";"Riqfinpro",#N/A,FALSE,"Tran"}</definedName>
    <definedName name="xxxx" localSheetId="4" hidden="1">{"Riqfin97",#N/A,FALSE,"Tran";"Riqfinpro",#N/A,FALSE,"Tran"}</definedName>
    <definedName name="xxxx" localSheetId="35" hidden="1">{"Riqfin97",#N/A,FALSE,"Tran";"Riqfinpro",#N/A,FALSE,"Tran"}</definedName>
    <definedName name="xxxx" localSheetId="37" hidden="1">{"Riqfin97",#N/A,FALSE,"Tran";"Riqfinpro",#N/A,FALSE,"Tran"}</definedName>
    <definedName name="xxxx" localSheetId="38" hidden="1">{"Riqfin97",#N/A,FALSE,"Tran";"Riqfinpro",#N/A,FALSE,"Tran"}</definedName>
    <definedName name="xxxx" localSheetId="39" hidden="1">{"Riqfin97",#N/A,FALSE,"Tran";"Riqfinpro",#N/A,FALSE,"Tran"}</definedName>
    <definedName name="xxxx" localSheetId="40" hidden="1">{"Riqfin97",#N/A,FALSE,"Tran";"Riqfinpro",#N/A,FALSE,"Tran"}</definedName>
    <definedName name="xxxx" localSheetId="42" hidden="1">{"Riqfin97",#N/A,FALSE,"Tran";"Riqfinpro",#N/A,FALSE,"Tran"}</definedName>
    <definedName name="xxxx" localSheetId="43" hidden="1">{"Riqfin97",#N/A,FALSE,"Tran";"Riqfinpro",#N/A,FALSE,"Tran"}</definedName>
    <definedName name="xxxx" localSheetId="28" hidden="1">{"Riqfin97",#N/A,FALSE,"Tran";"Riqfinpro",#N/A,FALSE,"Tran"}</definedName>
    <definedName name="xxxx" localSheetId="33" hidden="1">{"Riqfin97",#N/A,FALSE,"Tran";"Riqfinpro",#N/A,FALSE,"Tran"}</definedName>
    <definedName name="xxxx" localSheetId="34" hidden="1">{"Riqfin97",#N/A,FALSE,"Tran";"Riqfinpro",#N/A,FALSE,"Tran"}</definedName>
    <definedName name="xxxx" hidden="1">{"Riqfin97",#N/A,FALSE,"Tran";"Riqfinpro",#N/A,FALSE,"Tran"}</definedName>
    <definedName name="xxxxx">#REF!</definedName>
    <definedName name="xxxxxx">#REF!</definedName>
    <definedName name="y">#REF!</definedName>
    <definedName name="yoe">#REF!</definedName>
    <definedName name="yt">#REF!</definedName>
    <definedName name="yu">#REF!</definedName>
    <definedName name="yy" localSheetId="11" hidden="1">{"Tab1",#N/A,FALSE,"P";"Tab2",#N/A,FALSE,"P"}</definedName>
    <definedName name="yy" localSheetId="18" hidden="1">{"Tab1",#N/A,FALSE,"P";"Tab2",#N/A,FALSE,"P"}</definedName>
    <definedName name="yy" localSheetId="19" hidden="1">{"Tab1",#N/A,FALSE,"P";"Tab2",#N/A,FALSE,"P"}</definedName>
    <definedName name="yy" localSheetId="20" hidden="1">{"Tab1",#N/A,FALSE,"P";"Tab2",#N/A,FALSE,"P"}</definedName>
    <definedName name="yy" localSheetId="24" hidden="1">{"Tab1",#N/A,FALSE,"P";"Tab2",#N/A,FALSE,"P"}</definedName>
    <definedName name="yy" localSheetId="25" hidden="1">{"Tab1",#N/A,FALSE,"P";"Tab2",#N/A,FALSE,"P"}</definedName>
    <definedName name="yy" localSheetId="4" hidden="1">{"Tab1",#N/A,FALSE,"P";"Tab2",#N/A,FALSE,"P"}</definedName>
    <definedName name="yy" localSheetId="35" hidden="1">{"Tab1",#N/A,FALSE,"P";"Tab2",#N/A,FALSE,"P"}</definedName>
    <definedName name="yy" localSheetId="37" hidden="1">{"Tab1",#N/A,FALSE,"P";"Tab2",#N/A,FALSE,"P"}</definedName>
    <definedName name="yy" localSheetId="38" hidden="1">{"Tab1",#N/A,FALSE,"P";"Tab2",#N/A,FALSE,"P"}</definedName>
    <definedName name="yy" localSheetId="39" hidden="1">{"Tab1",#N/A,FALSE,"P";"Tab2",#N/A,FALSE,"P"}</definedName>
    <definedName name="yy" localSheetId="40" hidden="1">{"Tab1",#N/A,FALSE,"P";"Tab2",#N/A,FALSE,"P"}</definedName>
    <definedName name="yy" localSheetId="42" hidden="1">{"Tab1",#N/A,FALSE,"P";"Tab2",#N/A,FALSE,"P"}</definedName>
    <definedName name="yy" localSheetId="43" hidden="1">{"Tab1",#N/A,FALSE,"P";"Tab2",#N/A,FALSE,"P"}</definedName>
    <definedName name="yy" localSheetId="28" hidden="1">{"Tab1",#N/A,FALSE,"P";"Tab2",#N/A,FALSE,"P"}</definedName>
    <definedName name="yy" localSheetId="33" hidden="1">{"Tab1",#N/A,FALSE,"P";"Tab2",#N/A,FALSE,"P"}</definedName>
    <definedName name="yy" localSheetId="34" hidden="1">{"Tab1",#N/A,FALSE,"P";"Tab2",#N/A,FALSE,"P"}</definedName>
    <definedName name="yy" hidden="1">{"Tab1",#N/A,FALSE,"P";"Tab2",#N/A,FALSE,"P"}</definedName>
    <definedName name="yyy" localSheetId="11" hidden="1">{"Tab1",#N/A,FALSE,"P";"Tab2",#N/A,FALSE,"P"}</definedName>
    <definedName name="yyy" localSheetId="18" hidden="1">{"Tab1",#N/A,FALSE,"P";"Tab2",#N/A,FALSE,"P"}</definedName>
    <definedName name="yyy" localSheetId="19" hidden="1">{"Tab1",#N/A,FALSE,"P";"Tab2",#N/A,FALSE,"P"}</definedName>
    <definedName name="yyy" localSheetId="20" hidden="1">{"Tab1",#N/A,FALSE,"P";"Tab2",#N/A,FALSE,"P"}</definedName>
    <definedName name="yyy" localSheetId="24" hidden="1">{"Tab1",#N/A,FALSE,"P";"Tab2",#N/A,FALSE,"P"}</definedName>
    <definedName name="yyy" localSheetId="25" hidden="1">{"Tab1",#N/A,FALSE,"P";"Tab2",#N/A,FALSE,"P"}</definedName>
    <definedName name="yyy" localSheetId="4" hidden="1">{"Tab1",#N/A,FALSE,"P";"Tab2",#N/A,FALSE,"P"}</definedName>
    <definedName name="yyy" localSheetId="35" hidden="1">{"Tab1",#N/A,FALSE,"P";"Tab2",#N/A,FALSE,"P"}</definedName>
    <definedName name="yyy" localSheetId="37" hidden="1">{"Tab1",#N/A,FALSE,"P";"Tab2",#N/A,FALSE,"P"}</definedName>
    <definedName name="yyy" localSheetId="38" hidden="1">{"Tab1",#N/A,FALSE,"P";"Tab2",#N/A,FALSE,"P"}</definedName>
    <definedName name="yyy" localSheetId="39" hidden="1">{"Tab1",#N/A,FALSE,"P";"Tab2",#N/A,FALSE,"P"}</definedName>
    <definedName name="yyy" localSheetId="40" hidden="1">{"Tab1",#N/A,FALSE,"P";"Tab2",#N/A,FALSE,"P"}</definedName>
    <definedName name="yyy" localSheetId="42" hidden="1">{"Tab1",#N/A,FALSE,"P";"Tab2",#N/A,FALSE,"P"}</definedName>
    <definedName name="yyy" localSheetId="43" hidden="1">{"Tab1",#N/A,FALSE,"P";"Tab2",#N/A,FALSE,"P"}</definedName>
    <definedName name="yyy" localSheetId="28" hidden="1">{"Tab1",#N/A,FALSE,"P";"Tab2",#N/A,FALSE,"P"}</definedName>
    <definedName name="yyy" localSheetId="33" hidden="1">{"Tab1",#N/A,FALSE,"P";"Tab2",#N/A,FALSE,"P"}</definedName>
    <definedName name="yyy" localSheetId="34" hidden="1">{"Tab1",#N/A,FALSE,"P";"Tab2",#N/A,FALSE,"P"}</definedName>
    <definedName name="yyy" hidden="1">{"Tab1",#N/A,FALSE,"P";"Tab2",#N/A,FALSE,"P"}</definedName>
    <definedName name="yyyy" localSheetId="11"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0" hidden="1">{"Riqfin97",#N/A,FALSE,"Tran";"Riqfinpro",#N/A,FALSE,"Tran"}</definedName>
    <definedName name="yyyy" localSheetId="24" hidden="1">{"Riqfin97",#N/A,FALSE,"Tran";"Riqfinpro",#N/A,FALSE,"Tran"}</definedName>
    <definedName name="yyyy" localSheetId="25" hidden="1">{"Riqfin97",#N/A,FALSE,"Tran";"Riqfinpro",#N/A,FALSE,"Tran"}</definedName>
    <definedName name="yyyy" localSheetId="4" hidden="1">{"Riqfin97",#N/A,FALSE,"Tran";"Riqfinpro",#N/A,FALSE,"Tran"}</definedName>
    <definedName name="yyyy" localSheetId="35" hidden="1">{"Riqfin97",#N/A,FALSE,"Tran";"Riqfinpro",#N/A,FALSE,"Tran"}</definedName>
    <definedName name="yyyy" localSheetId="37" hidden="1">{"Riqfin97",#N/A,FALSE,"Tran";"Riqfinpro",#N/A,FALSE,"Tran"}</definedName>
    <definedName name="yyyy" localSheetId="38" hidden="1">{"Riqfin97",#N/A,FALSE,"Tran";"Riqfinpro",#N/A,FALSE,"Tran"}</definedName>
    <definedName name="yyyy" localSheetId="39" hidden="1">{"Riqfin97",#N/A,FALSE,"Tran";"Riqfinpro",#N/A,FALSE,"Tran"}</definedName>
    <definedName name="yyyy" localSheetId="40" hidden="1">{"Riqfin97",#N/A,FALSE,"Tran";"Riqfinpro",#N/A,FALSE,"Tran"}</definedName>
    <definedName name="yyyy" localSheetId="42" hidden="1">{"Riqfin97",#N/A,FALSE,"Tran";"Riqfinpro",#N/A,FALSE,"Tran"}</definedName>
    <definedName name="yyyy" localSheetId="43" hidden="1">{"Riqfin97",#N/A,FALSE,"Tran";"Riqfinpro",#N/A,FALSE,"Tran"}</definedName>
    <definedName name="yyyy" localSheetId="28" hidden="1">{"Riqfin97",#N/A,FALSE,"Tran";"Riqfinpro",#N/A,FALSE,"Tran"}</definedName>
    <definedName name="yyyy" localSheetId="33" hidden="1">{"Riqfin97",#N/A,FALSE,"Tran";"Riqfinpro",#N/A,FALSE,"Tran"}</definedName>
    <definedName name="yyyy" localSheetId="34" hidden="1">{"Riqfin97",#N/A,FALSE,"Tran";"Riqfinpro",#N/A,FALSE,"Tran"}</definedName>
    <definedName name="yyyy" hidden="1">{"Riqfin97",#N/A,FALSE,"Tran";"Riqfinpro",#N/A,FALSE,"Tran"}</definedName>
    <definedName name="z">#REF!</definedName>
    <definedName name="Z_00C67BFA_FEDD_11D1_98B3_00C04FC96ABD_.wvu.Rows" localSheetId="11" hidden="1">'Gráfico 11 | Chart 11'!#REF!,'Gráfico 11 | Chart 11'!#REF!,'Gráfico 11 | Chart 11'!#REF!,'Gráfico 11 | Chart 11'!#REF!,'Gráfico 11 | Chart 11'!#REF!,'Gráfico 11 | Chart 11'!#REF!</definedName>
    <definedName name="Z_00C67BFA_FEDD_11D1_98B3_00C04FC96ABD_.wvu.Rows" localSheetId="18" hidden="1">'Gráfico 18 | Chart 18'!#REF!,'Gráfico 18 | Chart 18'!#REF!,'Gráfico 18 | Chart 18'!#REF!,'Gráfico 18 | Chart 18'!#REF!,'Gráfico 18 | Chart 18'!#REF!,'Gráfico 18 | Chart 18'!#REF!</definedName>
    <definedName name="Z_00C67BFA_FEDD_11D1_98B3_00C04FC96ABD_.wvu.Rows" localSheetId="37" hidden="1">#REF!,#REF!,#REF!,#REF!,#REF!,#REF!</definedName>
    <definedName name="Z_00C67BFA_FEDD_11D1_98B3_00C04FC96ABD_.wvu.Rows" localSheetId="38" hidden="1">'Quadro 13_Table 13'!#REF!,'Quadro 13_Table 13'!#REF!,'Quadro 13_Table 13'!#REF!,'Quadro 13_Table 13'!#REF!,'Quadro 13_Table 13'!#REF!,'Quadro 13_Table 13'!#REF!</definedName>
    <definedName name="Z_00C67BFA_FEDD_11D1_98B3_00C04FC96ABD_.wvu.Rows" localSheetId="40" hidden="1">[30]BOP!$A$36:$IV$36,[30]BOP!$A$44:$IV$44,[30]BOP!$A$59:$IV$59,[30]BOP!#REF!,[30]BOP!#REF!,[30]BOP!$A$81:$IV$88</definedName>
    <definedName name="Z_00C67BFA_FEDD_11D1_98B3_00C04FC96ABD_.wvu.Rows" localSheetId="42" hidden="1">'Quadro 17_Table 17'!#REF!,'Quadro 17_Table 17'!#REF!,'Quadro 17_Table 17'!#REF!,'Quadro 17_Table 17'!#REF!,'Quadro 17_Table 17'!#REF!,'Quadro 17_Table 17'!#REF!</definedName>
    <definedName name="Z_00C67BFA_FEDD_11D1_98B3_00C04FC96ABD_.wvu.Rows" localSheetId="43" hidden="1">[30]BOP!$A$36:$IV$36,[30]BOP!$A$44:$IV$44,[30]BOP!$A$59:$IV$59,[30]BOP!#REF!,[30]BOP!#REF!,[30]BOP!$A$81:$IV$88</definedName>
    <definedName name="Z_00C67BFA_FEDD_11D1_98B3_00C04FC96ABD_.wvu.Rows" localSheetId="34" hidden="1">'Quadro 9_Table 9'!#REF!,'Quadro 9_Table 9'!#REF!,'Quadro 9_Table 9'!#REF!,'Quadro 9_Table 9'!#REF!,'Quadro 9_Table 9'!#REF!,'Quadro 9_Table 9'!#REF!</definedName>
    <definedName name="Z_00C67BFA_FEDD_11D1_98B3_00C04FC96ABD_.wvu.Rows" hidden="1">#REF!,#REF!,#REF!,#REF!,#REF!,#REF!</definedName>
    <definedName name="Z_00C67BFB_FEDD_11D1_98B3_00C04FC96ABD_.wvu.Rows" localSheetId="11" hidden="1">'Gráfico 11 | Chart 11'!#REF!,'Gráfico 11 | Chart 11'!#REF!,'Gráfico 11 | Chart 11'!#REF!,'Gráfico 11 | Chart 11'!#REF!,'Gráfico 11 | Chart 11'!#REF!,'Gráfico 11 | Chart 11'!#REF!</definedName>
    <definedName name="Z_00C67BFB_FEDD_11D1_98B3_00C04FC96ABD_.wvu.Rows" localSheetId="18" hidden="1">'Gráfico 18 | Chart 18'!#REF!,'Gráfico 18 | Chart 18'!#REF!,'Gráfico 18 | Chart 18'!#REF!,'Gráfico 18 | Chart 18'!#REF!,'Gráfico 18 | Chart 18'!#REF!,'Gráfico 18 | Chart 18'!#REF!</definedName>
    <definedName name="Z_00C67BFB_FEDD_11D1_98B3_00C04FC96ABD_.wvu.Rows" localSheetId="37" hidden="1">#REF!,#REF!,#REF!,#REF!,#REF!,#REF!</definedName>
    <definedName name="Z_00C67BFB_FEDD_11D1_98B3_00C04FC96ABD_.wvu.Rows" localSheetId="38" hidden="1">'Quadro 13_Table 13'!#REF!,'Quadro 13_Table 13'!#REF!,'Quadro 13_Table 13'!#REF!,'Quadro 13_Table 13'!#REF!,'Quadro 13_Table 13'!#REF!,'Quadro 13_Table 13'!#REF!</definedName>
    <definedName name="Z_00C67BFB_FEDD_11D1_98B3_00C04FC96ABD_.wvu.Rows" localSheetId="40" hidden="1">[30]BOP!$A$36:$IV$36,[30]BOP!$A$44:$IV$44,[30]BOP!$A$59:$IV$59,[30]BOP!#REF!,[30]BOP!#REF!,[30]BOP!$A$81:$IV$88</definedName>
    <definedName name="Z_00C67BFB_FEDD_11D1_98B3_00C04FC96ABD_.wvu.Rows" localSheetId="42" hidden="1">'Quadro 17_Table 17'!#REF!,'Quadro 17_Table 17'!#REF!,'Quadro 17_Table 17'!#REF!,'Quadro 17_Table 17'!#REF!,'Quadro 17_Table 17'!#REF!,'Quadro 17_Table 17'!#REF!</definedName>
    <definedName name="Z_00C67BFB_FEDD_11D1_98B3_00C04FC96ABD_.wvu.Rows" localSheetId="43" hidden="1">[30]BOP!$A$36:$IV$36,[30]BOP!$A$44:$IV$44,[30]BOP!$A$59:$IV$59,[30]BOP!#REF!,[30]BOP!#REF!,[30]BOP!$A$81:$IV$88</definedName>
    <definedName name="Z_00C67BFB_FEDD_11D1_98B3_00C04FC96ABD_.wvu.Rows" localSheetId="34" hidden="1">'Quadro 9_Table 9'!#REF!,'Quadro 9_Table 9'!#REF!,'Quadro 9_Table 9'!#REF!,'Quadro 9_Table 9'!#REF!,'Quadro 9_Table 9'!#REF!,'Quadro 9_Table 9'!#REF!</definedName>
    <definedName name="Z_00C67BFB_FEDD_11D1_98B3_00C04FC96ABD_.wvu.Rows" hidden="1">#REF!,#REF!,#REF!,#REF!,#REF!,#REF!</definedName>
    <definedName name="Z_00C67BFC_FEDD_11D1_98B3_00C04FC96ABD_.wvu.Rows" localSheetId="11" hidden="1">'Gráfico 11 | Chart 11'!#REF!,'Gráfico 11 | Chart 11'!#REF!,'Gráfico 11 | Chart 11'!#REF!,'Gráfico 11 | Chart 11'!#REF!,'Gráfico 11 | Chart 11'!#REF!,'Gráfico 11 | Chart 11'!#REF!</definedName>
    <definedName name="Z_00C67BFC_FEDD_11D1_98B3_00C04FC96ABD_.wvu.Rows" localSheetId="18" hidden="1">'Gráfico 18 | Chart 18'!#REF!,'Gráfico 18 | Chart 18'!#REF!,'Gráfico 18 | Chart 18'!#REF!,'Gráfico 18 | Chart 18'!#REF!,'Gráfico 18 | Chart 18'!#REF!,'Gráfico 18 | Chart 18'!#REF!</definedName>
    <definedName name="Z_00C67BFC_FEDD_11D1_98B3_00C04FC96ABD_.wvu.Rows" localSheetId="37" hidden="1">#REF!,#REF!,#REF!,#REF!,#REF!,#REF!</definedName>
    <definedName name="Z_00C67BFC_FEDD_11D1_98B3_00C04FC96ABD_.wvu.Rows" localSheetId="38" hidden="1">'Quadro 13_Table 13'!#REF!,'Quadro 13_Table 13'!#REF!,'Quadro 13_Table 13'!#REF!,'Quadro 13_Table 13'!#REF!,'Quadro 13_Table 13'!#REF!,'Quadro 13_Table 13'!#REF!</definedName>
    <definedName name="Z_00C67BFC_FEDD_11D1_98B3_00C04FC96ABD_.wvu.Rows" localSheetId="40" hidden="1">[30]BOP!$A$36:$IV$36,[30]BOP!$A$44:$IV$44,[30]BOP!$A$59:$IV$59,[30]BOP!#REF!,[30]BOP!#REF!,[30]BOP!$A$81:$IV$88</definedName>
    <definedName name="Z_00C67BFC_FEDD_11D1_98B3_00C04FC96ABD_.wvu.Rows" localSheetId="42" hidden="1">'Quadro 17_Table 17'!#REF!,'Quadro 17_Table 17'!#REF!,'Quadro 17_Table 17'!#REF!,'Quadro 17_Table 17'!#REF!,'Quadro 17_Table 17'!#REF!,'Quadro 17_Table 17'!#REF!</definedName>
    <definedName name="Z_00C67BFC_FEDD_11D1_98B3_00C04FC96ABD_.wvu.Rows" localSheetId="43" hidden="1">[30]BOP!$A$36:$IV$36,[30]BOP!$A$44:$IV$44,[30]BOP!$A$59:$IV$59,[30]BOP!#REF!,[30]BOP!#REF!,[30]BOP!$A$81:$IV$88</definedName>
    <definedName name="Z_00C67BFC_FEDD_11D1_98B3_00C04FC96ABD_.wvu.Rows" localSheetId="34" hidden="1">'Quadro 9_Table 9'!#REF!,'Quadro 9_Table 9'!#REF!,'Quadro 9_Table 9'!#REF!,'Quadro 9_Table 9'!#REF!,'Quadro 9_Table 9'!#REF!,'Quadro 9_Table 9'!#REF!</definedName>
    <definedName name="Z_00C67BFC_FEDD_11D1_98B3_00C04FC96ABD_.wvu.Rows" hidden="1">#REF!,#REF!,#REF!,#REF!,#REF!,#REF!</definedName>
    <definedName name="Z_00C67BFD_FEDD_11D1_98B3_00C04FC96ABD_.wvu.Rows" localSheetId="11" hidden="1">'Gráfico 11 | Chart 11'!#REF!,'Gráfico 11 | Chart 11'!#REF!,'Gráfico 11 | Chart 11'!#REF!,'Gráfico 11 | Chart 11'!#REF!,'Gráfico 11 | Chart 11'!#REF!,'Gráfico 11 | Chart 11'!#REF!</definedName>
    <definedName name="Z_00C67BFD_FEDD_11D1_98B3_00C04FC96ABD_.wvu.Rows" localSheetId="18" hidden="1">'Gráfico 18 | Chart 18'!#REF!,'Gráfico 18 | Chart 18'!#REF!,'Gráfico 18 | Chart 18'!#REF!,'Gráfico 18 | Chart 18'!#REF!,'Gráfico 18 | Chart 18'!#REF!,'Gráfico 18 | Chart 18'!#REF!</definedName>
    <definedName name="Z_00C67BFD_FEDD_11D1_98B3_00C04FC96ABD_.wvu.Rows" localSheetId="37" hidden="1">#REF!,#REF!,#REF!,#REF!,#REF!,#REF!</definedName>
    <definedName name="Z_00C67BFD_FEDD_11D1_98B3_00C04FC96ABD_.wvu.Rows" localSheetId="38" hidden="1">'Quadro 13_Table 13'!#REF!,'Quadro 13_Table 13'!#REF!,'Quadro 13_Table 13'!#REF!,'Quadro 13_Table 13'!#REF!,'Quadro 13_Table 13'!#REF!,'Quadro 13_Table 13'!#REF!</definedName>
    <definedName name="Z_00C67BFD_FEDD_11D1_98B3_00C04FC96ABD_.wvu.Rows" localSheetId="40" hidden="1">[30]BOP!$A$36:$IV$36,[30]BOP!$A$44:$IV$44,[30]BOP!$A$59:$IV$59,[30]BOP!#REF!,[30]BOP!#REF!,[30]BOP!$A$81:$IV$88</definedName>
    <definedName name="Z_00C67BFD_FEDD_11D1_98B3_00C04FC96ABD_.wvu.Rows" localSheetId="42" hidden="1">'Quadro 17_Table 17'!#REF!,'Quadro 17_Table 17'!#REF!,'Quadro 17_Table 17'!#REF!,'Quadro 17_Table 17'!#REF!,'Quadro 17_Table 17'!#REF!,'Quadro 17_Table 17'!#REF!</definedName>
    <definedName name="Z_00C67BFD_FEDD_11D1_98B3_00C04FC96ABD_.wvu.Rows" localSheetId="43" hidden="1">[30]BOP!$A$36:$IV$36,[30]BOP!$A$44:$IV$44,[30]BOP!$A$59:$IV$59,[30]BOP!#REF!,[30]BOP!#REF!,[30]BOP!$A$81:$IV$88</definedName>
    <definedName name="Z_00C67BFD_FEDD_11D1_98B3_00C04FC96ABD_.wvu.Rows" localSheetId="34" hidden="1">'Quadro 9_Table 9'!#REF!,'Quadro 9_Table 9'!#REF!,'Quadro 9_Table 9'!#REF!,'Quadro 9_Table 9'!#REF!,'Quadro 9_Table 9'!#REF!,'Quadro 9_Table 9'!#REF!</definedName>
    <definedName name="Z_00C67BFD_FEDD_11D1_98B3_00C04FC96ABD_.wvu.Rows" hidden="1">#REF!,#REF!,#REF!,#REF!,#REF!,#REF!</definedName>
    <definedName name="Z_00C67BFE_FEDD_11D1_98B3_00C04FC96ABD_.wvu.Rows" localSheetId="11" hidden="1">'Gráfico 11 | Chart 11'!#REF!,'Gráfico 11 | Chart 11'!#REF!,'Gráfico 11 | Chart 11'!#REF!,'Gráfico 11 | Chart 11'!#REF!,'Gráfico 11 | Chart 11'!#REF!,'Gráfico 11 | Chart 11'!#REF!,'Gráfico 11 | Chart 11'!#REF!,'Gráfico 11 | Chart 11'!#REF!</definedName>
    <definedName name="Z_00C67BFE_FEDD_11D1_98B3_00C04FC96ABD_.wvu.Rows" localSheetId="18" hidden="1">'Gráfico 18 | Chart 18'!#REF!,'Gráfico 18 | Chart 18'!#REF!,'Gráfico 18 | Chart 18'!#REF!,'Gráfico 18 | Chart 18'!#REF!,'Gráfico 18 | Chart 18'!#REF!,'Gráfico 18 | Chart 18'!#REF!,'Gráfico 18 | Chart 18'!#REF!,'Gráfico 18 | Chart 18'!#REF!</definedName>
    <definedName name="Z_00C67BFE_FEDD_11D1_98B3_00C04FC96ABD_.wvu.Rows" localSheetId="37" hidden="1">#REF!,#REF!,#REF!,#REF!,#REF!,#REF!,#REF!,#REF!</definedName>
    <definedName name="Z_00C67BFE_FEDD_11D1_98B3_00C04FC96ABD_.wvu.Rows" localSheetId="38" hidden="1">'Quadro 13_Table 13'!#REF!,'Quadro 13_Table 13'!#REF!,'Quadro 13_Table 13'!#REF!,'Quadro 13_Table 13'!#REF!,'Quadro 13_Table 13'!#REF!,'Quadro 13_Table 13'!#REF!,'Quadro 13_Table 13'!#REF!,'Quadro 13_Table 13'!#REF!</definedName>
    <definedName name="Z_00C67BFE_FEDD_11D1_98B3_00C04FC96ABD_.wvu.Rows" localSheetId="40" hidden="1">[30]BOP!$A$36:$IV$36,[30]BOP!$A$44:$IV$44,[30]BOP!$A$59:$IV$59,[30]BOP!#REF!,[30]BOP!#REF!,[30]BOP!$A$79:$IV$79,[30]BOP!$A$81:$IV$88,[30]BOP!#REF!</definedName>
    <definedName name="Z_00C67BFE_FEDD_11D1_98B3_00C04FC96ABD_.wvu.Rows" localSheetId="42" hidden="1">'Quadro 17_Table 17'!#REF!,'Quadro 17_Table 17'!#REF!,'Quadro 17_Table 17'!#REF!,'Quadro 17_Table 17'!#REF!,'Quadro 17_Table 17'!#REF!,'Quadro 17_Table 17'!#REF!,'Quadro 17_Table 17'!#REF!,'Quadro 17_Table 17'!#REF!</definedName>
    <definedName name="Z_00C67BFE_FEDD_11D1_98B3_00C04FC96ABD_.wvu.Rows" localSheetId="43" hidden="1">[30]BOP!$A$36:$IV$36,[30]BOP!$A$44:$IV$44,[30]BOP!$A$59:$IV$59,[30]BOP!#REF!,[30]BOP!#REF!,[30]BOP!$A$79:$IV$79,[30]BOP!$A$81:$IV$88,[30]BOP!#REF!</definedName>
    <definedName name="Z_00C67BFE_FEDD_11D1_98B3_00C04FC96ABD_.wvu.Rows" localSheetId="34" hidden="1">'Quadro 9_Table 9'!#REF!,'Quadro 9_Table 9'!#REF!,'Quadro 9_Table 9'!#REF!,'Quadro 9_Table 9'!#REF!,'Quadro 9_Table 9'!#REF!,'Quadro 9_Table 9'!#REF!,'Quadro 9_Table 9'!#REF!,'Quadro 9_Table 9'!#REF!</definedName>
    <definedName name="Z_00C67BFE_FEDD_11D1_98B3_00C04FC96ABD_.wvu.Rows" hidden="1">#REF!,#REF!,#REF!,#REF!,#REF!,#REF!,#REF!,#REF!</definedName>
    <definedName name="Z_00C67BFF_FEDD_11D1_98B3_00C04FC96ABD_.wvu.Rows" localSheetId="11" hidden="1">'Gráfico 11 | Chart 11'!#REF!,'Gráfico 11 | Chart 11'!#REF!,'Gráfico 11 | Chart 11'!#REF!,'Gráfico 11 | Chart 11'!#REF!,'Gráfico 11 | Chart 11'!#REF!,'Gráfico 11 | Chart 11'!#REF!,'Gráfico 11 | Chart 11'!#REF!</definedName>
    <definedName name="Z_00C67BFF_FEDD_11D1_98B3_00C04FC96ABD_.wvu.Rows" localSheetId="18" hidden="1">'Gráfico 18 | Chart 18'!#REF!,'Gráfico 18 | Chart 18'!#REF!,'Gráfico 18 | Chart 18'!#REF!,'Gráfico 18 | Chart 18'!#REF!,'Gráfico 18 | Chart 18'!#REF!,'Gráfico 18 | Chart 18'!#REF!,'Gráfico 18 | Chart 18'!#REF!</definedName>
    <definedName name="Z_00C67BFF_FEDD_11D1_98B3_00C04FC96ABD_.wvu.Rows" localSheetId="37" hidden="1">#REF!,#REF!,#REF!,#REF!,#REF!,#REF!,#REF!</definedName>
    <definedName name="Z_00C67BFF_FEDD_11D1_98B3_00C04FC96ABD_.wvu.Rows" localSheetId="38" hidden="1">'Quadro 13_Table 13'!#REF!,'Quadro 13_Table 13'!#REF!,'Quadro 13_Table 13'!#REF!,'Quadro 13_Table 13'!#REF!,'Quadro 13_Table 13'!#REF!,'Quadro 13_Table 13'!#REF!,'Quadro 13_Table 13'!#REF!</definedName>
    <definedName name="Z_00C67BFF_FEDD_11D1_98B3_00C04FC96ABD_.wvu.Rows" localSheetId="40" hidden="1">[30]BOP!$A$36:$IV$36,[30]BOP!$A$44:$IV$44,[30]BOP!$A$59:$IV$59,[30]BOP!#REF!,[30]BOP!#REF!,[30]BOP!$A$79:$IV$79,[30]BOP!$A$81:$IV$88</definedName>
    <definedName name="Z_00C67BFF_FEDD_11D1_98B3_00C04FC96ABD_.wvu.Rows" localSheetId="42" hidden="1">'Quadro 17_Table 17'!#REF!,'Quadro 17_Table 17'!#REF!,'Quadro 17_Table 17'!#REF!,'Quadro 17_Table 17'!#REF!,'Quadro 17_Table 17'!#REF!,'Quadro 17_Table 17'!#REF!,'Quadro 17_Table 17'!#REF!</definedName>
    <definedName name="Z_00C67BFF_FEDD_11D1_98B3_00C04FC96ABD_.wvu.Rows" localSheetId="43" hidden="1">[30]BOP!$A$36:$IV$36,[30]BOP!$A$44:$IV$44,[30]BOP!$A$59:$IV$59,[30]BOP!#REF!,[30]BOP!#REF!,[30]BOP!$A$79:$IV$79,[30]BOP!$A$81:$IV$88</definedName>
    <definedName name="Z_00C67BFF_FEDD_11D1_98B3_00C04FC96ABD_.wvu.Rows" localSheetId="34" hidden="1">'Quadro 9_Table 9'!#REF!,'Quadro 9_Table 9'!#REF!,'Quadro 9_Table 9'!#REF!,'Quadro 9_Table 9'!#REF!,'Quadro 9_Table 9'!#REF!,'Quadro 9_Table 9'!#REF!,'Quadro 9_Table 9'!#REF!</definedName>
    <definedName name="Z_00C67BFF_FEDD_11D1_98B3_00C04FC96ABD_.wvu.Rows" hidden="1">#REF!,#REF!,#REF!,#REF!,#REF!,#REF!,#REF!</definedName>
    <definedName name="Z_00C67C00_FEDD_11D1_98B3_00C04FC96ABD_.wvu.Rows" localSheetId="11" hidden="1">'Gráfico 11 | Chart 11'!#REF!,'Gráfico 11 | Chart 11'!#REF!,'Gráfico 11 | Chart 11'!#REF!,'Gráfico 11 | Chart 11'!#REF!,'Gráfico 11 | Chart 11'!#REF!,'Gráfico 11 | Chart 11'!#REF!,'Gráfico 11 | Chart 11'!#REF!</definedName>
    <definedName name="Z_00C67C00_FEDD_11D1_98B3_00C04FC96ABD_.wvu.Rows" localSheetId="18" hidden="1">'Gráfico 18 | Chart 18'!#REF!,'Gráfico 18 | Chart 18'!#REF!,'Gráfico 18 | Chart 18'!#REF!,'Gráfico 18 | Chart 18'!#REF!,'Gráfico 18 | Chart 18'!#REF!,'Gráfico 18 | Chart 18'!#REF!,'Gráfico 18 | Chart 18'!#REF!</definedName>
    <definedName name="Z_00C67C00_FEDD_11D1_98B3_00C04FC96ABD_.wvu.Rows" localSheetId="37" hidden="1">#REF!,#REF!,#REF!,#REF!,#REF!,#REF!,#REF!</definedName>
    <definedName name="Z_00C67C00_FEDD_11D1_98B3_00C04FC96ABD_.wvu.Rows" localSheetId="38" hidden="1">'Quadro 13_Table 13'!#REF!,'Quadro 13_Table 13'!#REF!,'Quadro 13_Table 13'!#REF!,'Quadro 13_Table 13'!#REF!,'Quadro 13_Table 13'!#REF!,'Quadro 13_Table 13'!#REF!,'Quadro 13_Table 13'!#REF!</definedName>
    <definedName name="Z_00C67C00_FEDD_11D1_98B3_00C04FC96ABD_.wvu.Rows" localSheetId="40" hidden="1">[30]BOP!$A$36:$IV$36,[30]BOP!$A$44:$IV$44,[30]BOP!$A$59:$IV$59,[30]BOP!#REF!,[30]BOP!#REF!,[30]BOP!$A$79:$IV$79,[30]BOP!#REF!</definedName>
    <definedName name="Z_00C67C00_FEDD_11D1_98B3_00C04FC96ABD_.wvu.Rows" localSheetId="42" hidden="1">'Quadro 17_Table 17'!#REF!,'Quadro 17_Table 17'!#REF!,'Quadro 17_Table 17'!#REF!,'Quadro 17_Table 17'!#REF!,'Quadro 17_Table 17'!#REF!,'Quadro 17_Table 17'!#REF!,'Quadro 17_Table 17'!#REF!</definedName>
    <definedName name="Z_00C67C00_FEDD_11D1_98B3_00C04FC96ABD_.wvu.Rows" localSheetId="43" hidden="1">[30]BOP!$A$36:$IV$36,[30]BOP!$A$44:$IV$44,[30]BOP!$A$59:$IV$59,[30]BOP!#REF!,[30]BOP!#REF!,[30]BOP!$A$79:$IV$79,[30]BOP!#REF!</definedName>
    <definedName name="Z_00C67C00_FEDD_11D1_98B3_00C04FC96ABD_.wvu.Rows" localSheetId="34" hidden="1">'Quadro 9_Table 9'!#REF!,'Quadro 9_Table 9'!#REF!,'Quadro 9_Table 9'!#REF!,'Quadro 9_Table 9'!#REF!,'Quadro 9_Table 9'!#REF!,'Quadro 9_Table 9'!#REF!,'Quadro 9_Table 9'!#REF!</definedName>
    <definedName name="Z_00C67C00_FEDD_11D1_98B3_00C04FC96ABD_.wvu.Rows" hidden="1">#REF!,#REF!,#REF!,#REF!,#REF!,#REF!,#REF!</definedName>
    <definedName name="Z_00C67C01_FEDD_11D1_98B3_00C04FC96ABD_.wvu.Rows" localSheetId="11" hidden="1">'Gráfico 11 | Chart 11'!#REF!,'Gráfico 11 | Chart 11'!#REF!,'Gráfico 11 | Chart 11'!#REF!,'Gráfico 11 | Chart 11'!#REF!,'Gráfico 11 | Chart 11'!#REF!,'Gráfico 11 | Chart 11'!#REF!,'Gráfico 11 | Chart 11'!#REF!,'Gráfico 11 | Chart 11'!#REF!</definedName>
    <definedName name="Z_00C67C01_FEDD_11D1_98B3_00C04FC96ABD_.wvu.Rows" localSheetId="18" hidden="1">'Gráfico 18 | Chart 18'!#REF!,'Gráfico 18 | Chart 18'!#REF!,'Gráfico 18 | Chart 18'!#REF!,'Gráfico 18 | Chart 18'!#REF!,'Gráfico 18 | Chart 18'!#REF!,'Gráfico 18 | Chart 18'!#REF!,'Gráfico 18 | Chart 18'!#REF!,'Gráfico 18 | Chart 18'!#REF!</definedName>
    <definedName name="Z_00C67C01_FEDD_11D1_98B3_00C04FC96ABD_.wvu.Rows" localSheetId="37" hidden="1">#REF!,#REF!,#REF!,#REF!,#REF!,#REF!,#REF!,#REF!</definedName>
    <definedName name="Z_00C67C01_FEDD_11D1_98B3_00C04FC96ABD_.wvu.Rows" localSheetId="38" hidden="1">'Quadro 13_Table 13'!#REF!,'Quadro 13_Table 13'!#REF!,'Quadro 13_Table 13'!#REF!,'Quadro 13_Table 13'!#REF!,'Quadro 13_Table 13'!#REF!,'Quadro 13_Table 13'!#REF!,'Quadro 13_Table 13'!#REF!,'Quadro 13_Table 13'!#REF!</definedName>
    <definedName name="Z_00C67C01_FEDD_11D1_98B3_00C04FC96ABD_.wvu.Rows" localSheetId="40" hidden="1">[30]BOP!$A$36:$IV$36,[30]BOP!$A$44:$IV$44,[30]BOP!$A$59:$IV$59,[30]BOP!#REF!,[30]BOP!#REF!,[30]BOP!$A$79:$IV$79,[30]BOP!$A$81:$IV$88,[30]BOP!#REF!</definedName>
    <definedName name="Z_00C67C01_FEDD_11D1_98B3_00C04FC96ABD_.wvu.Rows" localSheetId="42" hidden="1">'Quadro 17_Table 17'!#REF!,'Quadro 17_Table 17'!#REF!,'Quadro 17_Table 17'!#REF!,'Quadro 17_Table 17'!#REF!,'Quadro 17_Table 17'!#REF!,'Quadro 17_Table 17'!#REF!,'Quadro 17_Table 17'!#REF!,'Quadro 17_Table 17'!#REF!</definedName>
    <definedName name="Z_00C67C01_FEDD_11D1_98B3_00C04FC96ABD_.wvu.Rows" localSheetId="43" hidden="1">[30]BOP!$A$36:$IV$36,[30]BOP!$A$44:$IV$44,[30]BOP!$A$59:$IV$59,[30]BOP!#REF!,[30]BOP!#REF!,[30]BOP!$A$79:$IV$79,[30]BOP!$A$81:$IV$88,[30]BOP!#REF!</definedName>
    <definedName name="Z_00C67C01_FEDD_11D1_98B3_00C04FC96ABD_.wvu.Rows" localSheetId="34" hidden="1">'Quadro 9_Table 9'!#REF!,'Quadro 9_Table 9'!#REF!,'Quadro 9_Table 9'!#REF!,'Quadro 9_Table 9'!#REF!,'Quadro 9_Table 9'!#REF!,'Quadro 9_Table 9'!#REF!,'Quadro 9_Table 9'!#REF!,'Quadro 9_Table 9'!#REF!</definedName>
    <definedName name="Z_00C67C01_FEDD_11D1_98B3_00C04FC96ABD_.wvu.Rows" hidden="1">#REF!,#REF!,#REF!,#REF!,#REF!,#REF!,#REF!,#REF!</definedName>
    <definedName name="Z_00C67C02_FEDD_11D1_98B3_00C04FC96ABD_.wvu.Rows" localSheetId="11" hidden="1">'Gráfico 11 | Chart 11'!#REF!,'Gráfico 11 | Chart 11'!#REF!,'Gráfico 11 | Chart 11'!#REF!,'Gráfico 11 | Chart 11'!#REF!,'Gráfico 11 | Chart 11'!#REF!,'Gráfico 11 | Chart 11'!#REF!,'Gráfico 11 | Chart 11'!#REF!,'Gráfico 11 | Chart 11'!#REF!</definedName>
    <definedName name="Z_00C67C02_FEDD_11D1_98B3_00C04FC96ABD_.wvu.Rows" localSheetId="18" hidden="1">'Gráfico 18 | Chart 18'!#REF!,'Gráfico 18 | Chart 18'!#REF!,'Gráfico 18 | Chart 18'!#REF!,'Gráfico 18 | Chart 18'!#REF!,'Gráfico 18 | Chart 18'!#REF!,'Gráfico 18 | Chart 18'!#REF!,'Gráfico 18 | Chart 18'!#REF!,'Gráfico 18 | Chart 18'!#REF!</definedName>
    <definedName name="Z_00C67C02_FEDD_11D1_98B3_00C04FC96ABD_.wvu.Rows" localSheetId="37" hidden="1">#REF!,#REF!,#REF!,#REF!,#REF!,#REF!,#REF!,#REF!</definedName>
    <definedName name="Z_00C67C02_FEDD_11D1_98B3_00C04FC96ABD_.wvu.Rows" localSheetId="38" hidden="1">'Quadro 13_Table 13'!#REF!,'Quadro 13_Table 13'!#REF!,'Quadro 13_Table 13'!#REF!,'Quadro 13_Table 13'!#REF!,'Quadro 13_Table 13'!#REF!,'Quadro 13_Table 13'!#REF!,'Quadro 13_Table 13'!#REF!,'Quadro 13_Table 13'!#REF!</definedName>
    <definedName name="Z_00C67C02_FEDD_11D1_98B3_00C04FC96ABD_.wvu.Rows" localSheetId="40" hidden="1">[30]BOP!$A$36:$IV$36,[30]BOP!$A$44:$IV$44,[30]BOP!$A$59:$IV$59,[30]BOP!#REF!,[30]BOP!#REF!,[30]BOP!$A$79:$IV$79,[30]BOP!$A$81:$IV$88,[30]BOP!#REF!</definedName>
    <definedName name="Z_00C67C02_FEDD_11D1_98B3_00C04FC96ABD_.wvu.Rows" localSheetId="42" hidden="1">'Quadro 17_Table 17'!#REF!,'Quadro 17_Table 17'!#REF!,'Quadro 17_Table 17'!#REF!,'Quadro 17_Table 17'!#REF!,'Quadro 17_Table 17'!#REF!,'Quadro 17_Table 17'!#REF!,'Quadro 17_Table 17'!#REF!,'Quadro 17_Table 17'!#REF!</definedName>
    <definedName name="Z_00C67C02_FEDD_11D1_98B3_00C04FC96ABD_.wvu.Rows" localSheetId="43" hidden="1">[30]BOP!$A$36:$IV$36,[30]BOP!$A$44:$IV$44,[30]BOP!$A$59:$IV$59,[30]BOP!#REF!,[30]BOP!#REF!,[30]BOP!$A$79:$IV$79,[30]BOP!$A$81:$IV$88,[30]BOP!#REF!</definedName>
    <definedName name="Z_00C67C02_FEDD_11D1_98B3_00C04FC96ABD_.wvu.Rows" localSheetId="34" hidden="1">'Quadro 9_Table 9'!#REF!,'Quadro 9_Table 9'!#REF!,'Quadro 9_Table 9'!#REF!,'Quadro 9_Table 9'!#REF!,'Quadro 9_Table 9'!#REF!,'Quadro 9_Table 9'!#REF!,'Quadro 9_Table 9'!#REF!,'Quadro 9_Table 9'!#REF!</definedName>
    <definedName name="Z_00C67C02_FEDD_11D1_98B3_00C04FC96ABD_.wvu.Rows" hidden="1">#REF!,#REF!,#REF!,#REF!,#REF!,#REF!,#REF!,#REF!</definedName>
    <definedName name="Z_00C67C03_FEDD_11D1_98B3_00C04FC96ABD_.wvu.Rows" localSheetId="11" hidden="1">'Gráfico 11 | Chart 11'!#REF!,'Gráfico 11 | Chart 11'!#REF!,'Gráfico 11 | Chart 11'!#REF!,'Gráfico 11 | Chart 11'!#REF!,'Gráfico 11 | Chart 11'!#REF!,'Gráfico 11 | Chart 11'!#REF!,'Gráfico 11 | Chart 11'!#REF!,'Gráfico 11 | Chart 11'!#REF!</definedName>
    <definedName name="Z_00C67C03_FEDD_11D1_98B3_00C04FC96ABD_.wvu.Rows" localSheetId="18" hidden="1">'Gráfico 18 | Chart 18'!#REF!,'Gráfico 18 | Chart 18'!#REF!,'Gráfico 18 | Chart 18'!#REF!,'Gráfico 18 | Chart 18'!#REF!,'Gráfico 18 | Chart 18'!#REF!,'Gráfico 18 | Chart 18'!#REF!,'Gráfico 18 | Chart 18'!#REF!,'Gráfico 18 | Chart 18'!#REF!</definedName>
    <definedName name="Z_00C67C03_FEDD_11D1_98B3_00C04FC96ABD_.wvu.Rows" localSheetId="37" hidden="1">#REF!,#REF!,#REF!,#REF!,#REF!,#REF!,#REF!,#REF!</definedName>
    <definedName name="Z_00C67C03_FEDD_11D1_98B3_00C04FC96ABD_.wvu.Rows" localSheetId="38" hidden="1">'Quadro 13_Table 13'!#REF!,'Quadro 13_Table 13'!#REF!,'Quadro 13_Table 13'!#REF!,'Quadro 13_Table 13'!#REF!,'Quadro 13_Table 13'!#REF!,'Quadro 13_Table 13'!#REF!,'Quadro 13_Table 13'!#REF!,'Quadro 13_Table 13'!#REF!</definedName>
    <definedName name="Z_00C67C03_FEDD_11D1_98B3_00C04FC96ABD_.wvu.Rows" localSheetId="40" hidden="1">[30]BOP!$A$36:$IV$36,[30]BOP!$A$44:$IV$44,[30]BOP!$A$59:$IV$59,[30]BOP!#REF!,[30]BOP!#REF!,[30]BOP!$A$79:$IV$79,[30]BOP!$A$81:$IV$88,[30]BOP!#REF!</definedName>
    <definedName name="Z_00C67C03_FEDD_11D1_98B3_00C04FC96ABD_.wvu.Rows" localSheetId="42" hidden="1">'Quadro 17_Table 17'!#REF!,'Quadro 17_Table 17'!#REF!,'Quadro 17_Table 17'!#REF!,'Quadro 17_Table 17'!#REF!,'Quadro 17_Table 17'!#REF!,'Quadro 17_Table 17'!#REF!,'Quadro 17_Table 17'!#REF!,'Quadro 17_Table 17'!#REF!</definedName>
    <definedName name="Z_00C67C03_FEDD_11D1_98B3_00C04FC96ABD_.wvu.Rows" localSheetId="43" hidden="1">[30]BOP!$A$36:$IV$36,[30]BOP!$A$44:$IV$44,[30]BOP!$A$59:$IV$59,[30]BOP!#REF!,[30]BOP!#REF!,[30]BOP!$A$79:$IV$79,[30]BOP!$A$81:$IV$88,[30]BOP!#REF!</definedName>
    <definedName name="Z_00C67C03_FEDD_11D1_98B3_00C04FC96ABD_.wvu.Rows" localSheetId="34" hidden="1">'Quadro 9_Table 9'!#REF!,'Quadro 9_Table 9'!#REF!,'Quadro 9_Table 9'!#REF!,'Quadro 9_Table 9'!#REF!,'Quadro 9_Table 9'!#REF!,'Quadro 9_Table 9'!#REF!,'Quadro 9_Table 9'!#REF!,'Quadro 9_Table 9'!#REF!</definedName>
    <definedName name="Z_00C67C03_FEDD_11D1_98B3_00C04FC96ABD_.wvu.Rows" hidden="1">#REF!,#REF!,#REF!,#REF!,#REF!,#REF!,#REF!,#REF!</definedName>
    <definedName name="Z_00C67C05_FEDD_11D1_98B3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00C67C05_FEDD_11D1_98B3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00C67C05_FEDD_11D1_98B3_00C04FC96ABD_.wvu.Rows" localSheetId="37" hidden="1">#REF!,#REF!,#REF!,#REF!,#REF!,#REF!,#REF!,#REF!,#REF!</definedName>
    <definedName name="Z_00C67C05_FEDD_11D1_98B3_00C04FC96ABD_.wvu.Rows" localSheetId="38" hidden="1">'Quadro 13_Table 13'!#REF!,'Quadro 13_Table 13'!#REF!,'Quadro 13_Table 13'!#REF!,'Quadro 13_Table 13'!#REF!,'Quadro 13_Table 13'!#REF!,'Quadro 13_Table 13'!#REF!,'Quadro 13_Table 13'!#REF!,'Quadro 13_Table 13'!#REF!,'Quadro 13_Table 13'!#REF!</definedName>
    <definedName name="Z_00C67C05_FEDD_11D1_98B3_00C04FC96ABD_.wvu.Rows" localSheetId="40" hidden="1">[30]BOP!$A$36:$IV$36,[30]BOP!$A$44:$IV$44,[30]BOP!$A$59:$IV$59,[30]BOP!#REF!,[30]BOP!#REF!,[30]BOP!$A$79:$IV$79,[30]BOP!$A$81:$IV$88,[30]BOP!#REF!,[30]BOP!#REF!</definedName>
    <definedName name="Z_00C67C05_FEDD_11D1_98B3_00C04FC96ABD_.wvu.Rows" localSheetId="42" hidden="1">'Quadro 17_Table 17'!#REF!,'Quadro 17_Table 17'!#REF!,'Quadro 17_Table 17'!#REF!,'Quadro 17_Table 17'!#REF!,'Quadro 17_Table 17'!#REF!,'Quadro 17_Table 17'!#REF!,'Quadro 17_Table 17'!#REF!,'Quadro 17_Table 17'!#REF!,'Quadro 17_Table 17'!#REF!</definedName>
    <definedName name="Z_00C67C05_FEDD_11D1_98B3_00C04FC96ABD_.wvu.Rows" localSheetId="43" hidden="1">[30]BOP!$A$36:$IV$36,[30]BOP!$A$44:$IV$44,[30]BOP!$A$59:$IV$59,[30]BOP!#REF!,[30]BOP!#REF!,[30]BOP!$A$79:$IV$79,[30]BOP!$A$81:$IV$88,[30]BOP!#REF!,[30]BOP!#REF!</definedName>
    <definedName name="Z_00C67C05_FEDD_11D1_98B3_00C04FC96ABD_.wvu.Rows" localSheetId="34" hidden="1">'Quadro 9_Table 9'!#REF!,'Quadro 9_Table 9'!#REF!,'Quadro 9_Table 9'!#REF!,'Quadro 9_Table 9'!#REF!,'Quadro 9_Table 9'!#REF!,'Quadro 9_Table 9'!#REF!,'Quadro 9_Table 9'!#REF!,'Quadro 9_Table 9'!#REF!,'Quadro 9_Table 9'!#REF!</definedName>
    <definedName name="Z_00C67C05_FEDD_11D1_98B3_00C04FC96ABD_.wvu.Rows" hidden="1">#REF!,#REF!,#REF!,#REF!,#REF!,#REF!,#REF!,#REF!,#REF!</definedName>
    <definedName name="Z_00C67C06_FEDD_11D1_98B3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00C67C06_FEDD_11D1_98B3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00C67C06_FEDD_11D1_98B3_00C04FC96ABD_.wvu.Rows" localSheetId="37" hidden="1">#REF!,#REF!,#REF!,#REF!,#REF!,#REF!,#REF!,#REF!,#REF!</definedName>
    <definedName name="Z_00C67C06_FEDD_11D1_98B3_00C04FC96ABD_.wvu.Rows" localSheetId="38" hidden="1">'Quadro 13_Table 13'!#REF!,'Quadro 13_Table 13'!#REF!,'Quadro 13_Table 13'!#REF!,'Quadro 13_Table 13'!#REF!,'Quadro 13_Table 13'!#REF!,'Quadro 13_Table 13'!#REF!,'Quadro 13_Table 13'!#REF!,'Quadro 13_Table 13'!#REF!,'Quadro 13_Table 13'!#REF!</definedName>
    <definedName name="Z_00C67C06_FEDD_11D1_98B3_00C04FC96ABD_.wvu.Rows" localSheetId="40" hidden="1">[30]BOP!$A$36:$IV$36,[30]BOP!$A$44:$IV$44,[30]BOP!$A$59:$IV$59,[30]BOP!#REF!,[30]BOP!#REF!,[30]BOP!$A$79:$IV$79,[30]BOP!$A$81:$IV$88,[30]BOP!#REF!,[30]BOP!#REF!</definedName>
    <definedName name="Z_00C67C06_FEDD_11D1_98B3_00C04FC96ABD_.wvu.Rows" localSheetId="42" hidden="1">'Quadro 17_Table 17'!#REF!,'Quadro 17_Table 17'!#REF!,'Quadro 17_Table 17'!#REF!,'Quadro 17_Table 17'!#REF!,'Quadro 17_Table 17'!#REF!,'Quadro 17_Table 17'!#REF!,'Quadro 17_Table 17'!#REF!,'Quadro 17_Table 17'!#REF!,'Quadro 17_Table 17'!#REF!</definedName>
    <definedName name="Z_00C67C06_FEDD_11D1_98B3_00C04FC96ABD_.wvu.Rows" localSheetId="43" hidden="1">[30]BOP!$A$36:$IV$36,[30]BOP!$A$44:$IV$44,[30]BOP!$A$59:$IV$59,[30]BOP!#REF!,[30]BOP!#REF!,[30]BOP!$A$79:$IV$79,[30]BOP!$A$81:$IV$88,[30]BOP!#REF!,[30]BOP!#REF!</definedName>
    <definedName name="Z_00C67C06_FEDD_11D1_98B3_00C04FC96ABD_.wvu.Rows" localSheetId="34" hidden="1">'Quadro 9_Table 9'!#REF!,'Quadro 9_Table 9'!#REF!,'Quadro 9_Table 9'!#REF!,'Quadro 9_Table 9'!#REF!,'Quadro 9_Table 9'!#REF!,'Quadro 9_Table 9'!#REF!,'Quadro 9_Table 9'!#REF!,'Quadro 9_Table 9'!#REF!,'Quadro 9_Table 9'!#REF!</definedName>
    <definedName name="Z_00C67C06_FEDD_11D1_98B3_00C04FC96ABD_.wvu.Rows" hidden="1">#REF!,#REF!,#REF!,#REF!,#REF!,#REF!,#REF!,#REF!,#REF!</definedName>
    <definedName name="Z_00C67C07_FEDD_11D1_98B3_00C04FC96ABD_.wvu.Rows" localSheetId="11" hidden="1">'Gráfico 11 | Chart 11'!#REF!,'Gráfico 11 | Chart 11'!#REF!,'Gráfico 11 | Chart 11'!#REF!,'Gráfico 11 | Chart 11'!#REF!,'Gráfico 11 | Chart 11'!#REF!,'Gráfico 11 | Chart 11'!#REF!</definedName>
    <definedName name="Z_00C67C07_FEDD_11D1_98B3_00C04FC96ABD_.wvu.Rows" localSheetId="18" hidden="1">'Gráfico 18 | Chart 18'!#REF!,'Gráfico 18 | Chart 18'!#REF!,'Gráfico 18 | Chart 18'!#REF!,'Gráfico 18 | Chart 18'!#REF!,'Gráfico 18 | Chart 18'!#REF!,'Gráfico 18 | Chart 18'!#REF!</definedName>
    <definedName name="Z_00C67C07_FEDD_11D1_98B3_00C04FC96ABD_.wvu.Rows" localSheetId="37" hidden="1">#REF!,#REF!,#REF!,#REF!,#REF!,#REF!</definedName>
    <definedName name="Z_00C67C07_FEDD_11D1_98B3_00C04FC96ABD_.wvu.Rows" localSheetId="38" hidden="1">'Quadro 13_Table 13'!#REF!,'Quadro 13_Table 13'!#REF!,'Quadro 13_Table 13'!#REF!,'Quadro 13_Table 13'!#REF!,'Quadro 13_Table 13'!#REF!,'Quadro 13_Table 13'!#REF!</definedName>
    <definedName name="Z_00C67C07_FEDD_11D1_98B3_00C04FC96ABD_.wvu.Rows" localSheetId="40" hidden="1">[30]BOP!$A$36:$IV$36,[30]BOP!$A$44:$IV$44,[30]BOP!$A$59:$IV$59,[30]BOP!#REF!,[30]BOP!#REF!,[30]BOP!$A$79:$IV$79</definedName>
    <definedName name="Z_00C67C07_FEDD_11D1_98B3_00C04FC96ABD_.wvu.Rows" localSheetId="42" hidden="1">'Quadro 17_Table 17'!#REF!,'Quadro 17_Table 17'!#REF!,'Quadro 17_Table 17'!#REF!,'Quadro 17_Table 17'!#REF!,'Quadro 17_Table 17'!#REF!,'Quadro 17_Table 17'!#REF!</definedName>
    <definedName name="Z_00C67C07_FEDD_11D1_98B3_00C04FC96ABD_.wvu.Rows" localSheetId="43" hidden="1">[30]BOP!$A$36:$IV$36,[30]BOP!$A$44:$IV$44,[30]BOP!$A$59:$IV$59,[30]BOP!#REF!,[30]BOP!#REF!,[30]BOP!$A$79:$IV$79</definedName>
    <definedName name="Z_00C67C07_FEDD_11D1_98B3_00C04FC96ABD_.wvu.Rows" localSheetId="34" hidden="1">'Quadro 9_Table 9'!#REF!,'Quadro 9_Table 9'!#REF!,'Quadro 9_Table 9'!#REF!,'Quadro 9_Table 9'!#REF!,'Quadro 9_Table 9'!#REF!,'Quadro 9_Table 9'!#REF!</definedName>
    <definedName name="Z_00C67C07_FEDD_11D1_98B3_00C04FC96ABD_.wvu.Rows" hidden="1">#REF!,#REF!,#REF!,#REF!,#REF!,#REF!</definedName>
    <definedName name="Z_112039D0_FF0B_11D1_98B3_00C04FC96ABD_.wvu.Rows" localSheetId="11" hidden="1">'Gráfico 11 | Chart 11'!#REF!,'Gráfico 11 | Chart 11'!#REF!,'Gráfico 11 | Chart 11'!#REF!,'Gráfico 11 | Chart 11'!#REF!,'Gráfico 11 | Chart 11'!#REF!,'Gráfico 11 | Chart 11'!#REF!</definedName>
    <definedName name="Z_112039D0_FF0B_11D1_98B3_00C04FC96ABD_.wvu.Rows" localSheetId="18" hidden="1">'Gráfico 18 | Chart 18'!#REF!,'Gráfico 18 | Chart 18'!#REF!,'Gráfico 18 | Chart 18'!#REF!,'Gráfico 18 | Chart 18'!#REF!,'Gráfico 18 | Chart 18'!#REF!,'Gráfico 18 | Chart 18'!#REF!</definedName>
    <definedName name="Z_112039D0_FF0B_11D1_98B3_00C04FC96ABD_.wvu.Rows" localSheetId="37" hidden="1">#REF!,#REF!,#REF!,#REF!,#REF!,#REF!</definedName>
    <definedName name="Z_112039D0_FF0B_11D1_98B3_00C04FC96ABD_.wvu.Rows" localSheetId="38" hidden="1">'Quadro 13_Table 13'!#REF!,'Quadro 13_Table 13'!#REF!,'Quadro 13_Table 13'!#REF!,'Quadro 13_Table 13'!#REF!,'Quadro 13_Table 13'!#REF!,'Quadro 13_Table 13'!#REF!</definedName>
    <definedName name="Z_112039D0_FF0B_11D1_98B3_00C04FC96ABD_.wvu.Rows" localSheetId="40" hidden="1">[30]BOP!$A$36:$IV$36,[30]BOP!$A$44:$IV$44,[30]BOP!$A$59:$IV$59,[30]BOP!#REF!,[30]BOP!#REF!,[30]BOP!$A$81:$IV$88</definedName>
    <definedName name="Z_112039D0_FF0B_11D1_98B3_00C04FC96ABD_.wvu.Rows" localSheetId="42" hidden="1">'Quadro 17_Table 17'!#REF!,'Quadro 17_Table 17'!#REF!,'Quadro 17_Table 17'!#REF!,'Quadro 17_Table 17'!#REF!,'Quadro 17_Table 17'!#REF!,'Quadro 17_Table 17'!#REF!</definedName>
    <definedName name="Z_112039D0_FF0B_11D1_98B3_00C04FC96ABD_.wvu.Rows" localSheetId="43" hidden="1">[30]BOP!$A$36:$IV$36,[30]BOP!$A$44:$IV$44,[30]BOP!$A$59:$IV$59,[30]BOP!#REF!,[30]BOP!#REF!,[30]BOP!$A$81:$IV$88</definedName>
    <definedName name="Z_112039D0_FF0B_11D1_98B3_00C04FC96ABD_.wvu.Rows" localSheetId="34" hidden="1">'Quadro 9_Table 9'!#REF!,'Quadro 9_Table 9'!#REF!,'Quadro 9_Table 9'!#REF!,'Quadro 9_Table 9'!#REF!,'Quadro 9_Table 9'!#REF!,'Quadro 9_Table 9'!#REF!</definedName>
    <definedName name="Z_112039D0_FF0B_11D1_98B3_00C04FC96ABD_.wvu.Rows" hidden="1">#REF!,#REF!,#REF!,#REF!,#REF!,#REF!</definedName>
    <definedName name="Z_112039D1_FF0B_11D1_98B3_00C04FC96ABD_.wvu.Rows" localSheetId="11" hidden="1">'Gráfico 11 | Chart 11'!#REF!,'Gráfico 11 | Chart 11'!#REF!,'Gráfico 11 | Chart 11'!#REF!,'Gráfico 11 | Chart 11'!#REF!,'Gráfico 11 | Chart 11'!#REF!,'Gráfico 11 | Chart 11'!#REF!</definedName>
    <definedName name="Z_112039D1_FF0B_11D1_98B3_00C04FC96ABD_.wvu.Rows" localSheetId="18" hidden="1">'Gráfico 18 | Chart 18'!#REF!,'Gráfico 18 | Chart 18'!#REF!,'Gráfico 18 | Chart 18'!#REF!,'Gráfico 18 | Chart 18'!#REF!,'Gráfico 18 | Chart 18'!#REF!,'Gráfico 18 | Chart 18'!#REF!</definedName>
    <definedName name="Z_112039D1_FF0B_11D1_98B3_00C04FC96ABD_.wvu.Rows" localSheetId="37" hidden="1">#REF!,#REF!,#REF!,#REF!,#REF!,#REF!</definedName>
    <definedName name="Z_112039D1_FF0B_11D1_98B3_00C04FC96ABD_.wvu.Rows" localSheetId="38" hidden="1">'Quadro 13_Table 13'!#REF!,'Quadro 13_Table 13'!#REF!,'Quadro 13_Table 13'!#REF!,'Quadro 13_Table 13'!#REF!,'Quadro 13_Table 13'!#REF!,'Quadro 13_Table 13'!#REF!</definedName>
    <definedName name="Z_112039D1_FF0B_11D1_98B3_00C04FC96ABD_.wvu.Rows" localSheetId="40" hidden="1">[30]BOP!$A$36:$IV$36,[30]BOP!$A$44:$IV$44,[30]BOP!$A$59:$IV$59,[30]BOP!#REF!,[30]BOP!#REF!,[30]BOP!$A$81:$IV$88</definedName>
    <definedName name="Z_112039D1_FF0B_11D1_98B3_00C04FC96ABD_.wvu.Rows" localSheetId="42" hidden="1">'Quadro 17_Table 17'!#REF!,'Quadro 17_Table 17'!#REF!,'Quadro 17_Table 17'!#REF!,'Quadro 17_Table 17'!#REF!,'Quadro 17_Table 17'!#REF!,'Quadro 17_Table 17'!#REF!</definedName>
    <definedName name="Z_112039D1_FF0B_11D1_98B3_00C04FC96ABD_.wvu.Rows" localSheetId="43" hidden="1">[30]BOP!$A$36:$IV$36,[30]BOP!$A$44:$IV$44,[30]BOP!$A$59:$IV$59,[30]BOP!#REF!,[30]BOP!#REF!,[30]BOP!$A$81:$IV$88</definedName>
    <definedName name="Z_112039D1_FF0B_11D1_98B3_00C04FC96ABD_.wvu.Rows" localSheetId="34" hidden="1">'Quadro 9_Table 9'!#REF!,'Quadro 9_Table 9'!#REF!,'Quadro 9_Table 9'!#REF!,'Quadro 9_Table 9'!#REF!,'Quadro 9_Table 9'!#REF!,'Quadro 9_Table 9'!#REF!</definedName>
    <definedName name="Z_112039D1_FF0B_11D1_98B3_00C04FC96ABD_.wvu.Rows" hidden="1">#REF!,#REF!,#REF!,#REF!,#REF!,#REF!</definedName>
    <definedName name="Z_112039D2_FF0B_11D1_98B3_00C04FC96ABD_.wvu.Rows" localSheetId="11" hidden="1">'Gráfico 11 | Chart 11'!#REF!,'Gráfico 11 | Chart 11'!#REF!,'Gráfico 11 | Chart 11'!#REF!,'Gráfico 11 | Chart 11'!#REF!,'Gráfico 11 | Chart 11'!#REF!,'Gráfico 11 | Chart 11'!#REF!</definedName>
    <definedName name="Z_112039D2_FF0B_11D1_98B3_00C04FC96ABD_.wvu.Rows" localSheetId="18" hidden="1">'Gráfico 18 | Chart 18'!#REF!,'Gráfico 18 | Chart 18'!#REF!,'Gráfico 18 | Chart 18'!#REF!,'Gráfico 18 | Chart 18'!#REF!,'Gráfico 18 | Chart 18'!#REF!,'Gráfico 18 | Chart 18'!#REF!</definedName>
    <definedName name="Z_112039D2_FF0B_11D1_98B3_00C04FC96ABD_.wvu.Rows" localSheetId="37" hidden="1">#REF!,#REF!,#REF!,#REF!,#REF!,#REF!</definedName>
    <definedName name="Z_112039D2_FF0B_11D1_98B3_00C04FC96ABD_.wvu.Rows" localSheetId="38" hidden="1">'Quadro 13_Table 13'!#REF!,'Quadro 13_Table 13'!#REF!,'Quadro 13_Table 13'!#REF!,'Quadro 13_Table 13'!#REF!,'Quadro 13_Table 13'!#REF!,'Quadro 13_Table 13'!#REF!</definedName>
    <definedName name="Z_112039D2_FF0B_11D1_98B3_00C04FC96ABD_.wvu.Rows" localSheetId="40" hidden="1">[30]BOP!$A$36:$IV$36,[30]BOP!$A$44:$IV$44,[30]BOP!$A$59:$IV$59,[30]BOP!#REF!,[30]BOP!#REF!,[30]BOP!$A$81:$IV$88</definedName>
    <definedName name="Z_112039D2_FF0B_11D1_98B3_00C04FC96ABD_.wvu.Rows" localSheetId="42" hidden="1">'Quadro 17_Table 17'!#REF!,'Quadro 17_Table 17'!#REF!,'Quadro 17_Table 17'!#REF!,'Quadro 17_Table 17'!#REF!,'Quadro 17_Table 17'!#REF!,'Quadro 17_Table 17'!#REF!</definedName>
    <definedName name="Z_112039D2_FF0B_11D1_98B3_00C04FC96ABD_.wvu.Rows" localSheetId="43" hidden="1">[30]BOP!$A$36:$IV$36,[30]BOP!$A$44:$IV$44,[30]BOP!$A$59:$IV$59,[30]BOP!#REF!,[30]BOP!#REF!,[30]BOP!$A$81:$IV$88</definedName>
    <definedName name="Z_112039D2_FF0B_11D1_98B3_00C04FC96ABD_.wvu.Rows" localSheetId="34" hidden="1">'Quadro 9_Table 9'!#REF!,'Quadro 9_Table 9'!#REF!,'Quadro 9_Table 9'!#REF!,'Quadro 9_Table 9'!#REF!,'Quadro 9_Table 9'!#REF!,'Quadro 9_Table 9'!#REF!</definedName>
    <definedName name="Z_112039D2_FF0B_11D1_98B3_00C04FC96ABD_.wvu.Rows" hidden="1">#REF!,#REF!,#REF!,#REF!,#REF!,#REF!</definedName>
    <definedName name="Z_112039D3_FF0B_11D1_98B3_00C04FC96ABD_.wvu.Rows" localSheetId="11" hidden="1">'Gráfico 11 | Chart 11'!#REF!,'Gráfico 11 | Chart 11'!#REF!,'Gráfico 11 | Chart 11'!#REF!,'Gráfico 11 | Chart 11'!#REF!,'Gráfico 11 | Chart 11'!#REF!,'Gráfico 11 | Chart 11'!#REF!</definedName>
    <definedName name="Z_112039D3_FF0B_11D1_98B3_00C04FC96ABD_.wvu.Rows" localSheetId="18" hidden="1">'Gráfico 18 | Chart 18'!#REF!,'Gráfico 18 | Chart 18'!#REF!,'Gráfico 18 | Chart 18'!#REF!,'Gráfico 18 | Chart 18'!#REF!,'Gráfico 18 | Chart 18'!#REF!,'Gráfico 18 | Chart 18'!#REF!</definedName>
    <definedName name="Z_112039D3_FF0B_11D1_98B3_00C04FC96ABD_.wvu.Rows" localSheetId="37" hidden="1">#REF!,#REF!,#REF!,#REF!,#REF!,#REF!</definedName>
    <definedName name="Z_112039D3_FF0B_11D1_98B3_00C04FC96ABD_.wvu.Rows" localSheetId="38" hidden="1">'Quadro 13_Table 13'!#REF!,'Quadro 13_Table 13'!#REF!,'Quadro 13_Table 13'!#REF!,'Quadro 13_Table 13'!#REF!,'Quadro 13_Table 13'!#REF!,'Quadro 13_Table 13'!#REF!</definedName>
    <definedName name="Z_112039D3_FF0B_11D1_98B3_00C04FC96ABD_.wvu.Rows" localSheetId="40" hidden="1">[30]BOP!$A$36:$IV$36,[30]BOP!$A$44:$IV$44,[30]BOP!$A$59:$IV$59,[30]BOP!#REF!,[30]BOP!#REF!,[30]BOP!$A$81:$IV$88</definedName>
    <definedName name="Z_112039D3_FF0B_11D1_98B3_00C04FC96ABD_.wvu.Rows" localSheetId="42" hidden="1">'Quadro 17_Table 17'!#REF!,'Quadro 17_Table 17'!#REF!,'Quadro 17_Table 17'!#REF!,'Quadro 17_Table 17'!#REF!,'Quadro 17_Table 17'!#REF!,'Quadro 17_Table 17'!#REF!</definedName>
    <definedName name="Z_112039D3_FF0B_11D1_98B3_00C04FC96ABD_.wvu.Rows" localSheetId="43" hidden="1">[30]BOP!$A$36:$IV$36,[30]BOP!$A$44:$IV$44,[30]BOP!$A$59:$IV$59,[30]BOP!#REF!,[30]BOP!#REF!,[30]BOP!$A$81:$IV$88</definedName>
    <definedName name="Z_112039D3_FF0B_11D1_98B3_00C04FC96ABD_.wvu.Rows" localSheetId="34" hidden="1">'Quadro 9_Table 9'!#REF!,'Quadro 9_Table 9'!#REF!,'Quadro 9_Table 9'!#REF!,'Quadro 9_Table 9'!#REF!,'Quadro 9_Table 9'!#REF!,'Quadro 9_Table 9'!#REF!</definedName>
    <definedName name="Z_112039D3_FF0B_11D1_98B3_00C04FC96ABD_.wvu.Rows" hidden="1">#REF!,#REF!,#REF!,#REF!,#REF!,#REF!</definedName>
    <definedName name="Z_112039D4_FF0B_11D1_98B3_00C04FC96ABD_.wvu.Rows" localSheetId="11" hidden="1">'Gráfico 11 | Chart 11'!#REF!,'Gráfico 11 | Chart 11'!#REF!,'Gráfico 11 | Chart 11'!#REF!,'Gráfico 11 | Chart 11'!#REF!,'Gráfico 11 | Chart 11'!#REF!,'Gráfico 11 | Chart 11'!#REF!,'Gráfico 11 | Chart 11'!#REF!,'Gráfico 11 | Chart 11'!#REF!</definedName>
    <definedName name="Z_112039D4_FF0B_11D1_98B3_00C04FC96ABD_.wvu.Rows" localSheetId="18" hidden="1">'Gráfico 18 | Chart 18'!#REF!,'Gráfico 18 | Chart 18'!#REF!,'Gráfico 18 | Chart 18'!#REF!,'Gráfico 18 | Chart 18'!#REF!,'Gráfico 18 | Chart 18'!#REF!,'Gráfico 18 | Chart 18'!#REF!,'Gráfico 18 | Chart 18'!#REF!,'Gráfico 18 | Chart 18'!#REF!</definedName>
    <definedName name="Z_112039D4_FF0B_11D1_98B3_00C04FC96ABD_.wvu.Rows" localSheetId="37" hidden="1">#REF!,#REF!,#REF!,#REF!,#REF!,#REF!,#REF!,#REF!</definedName>
    <definedName name="Z_112039D4_FF0B_11D1_98B3_00C04FC96ABD_.wvu.Rows" localSheetId="38" hidden="1">'Quadro 13_Table 13'!#REF!,'Quadro 13_Table 13'!#REF!,'Quadro 13_Table 13'!#REF!,'Quadro 13_Table 13'!#REF!,'Quadro 13_Table 13'!#REF!,'Quadro 13_Table 13'!#REF!,'Quadro 13_Table 13'!#REF!,'Quadro 13_Table 13'!#REF!</definedName>
    <definedName name="Z_112039D4_FF0B_11D1_98B3_00C04FC96ABD_.wvu.Rows" localSheetId="40" hidden="1">[30]BOP!$A$36:$IV$36,[30]BOP!$A$44:$IV$44,[30]BOP!$A$59:$IV$59,[30]BOP!#REF!,[30]BOP!#REF!,[30]BOP!$A$79:$IV$79,[30]BOP!$A$81:$IV$88,[30]BOP!#REF!</definedName>
    <definedName name="Z_112039D4_FF0B_11D1_98B3_00C04FC96ABD_.wvu.Rows" localSheetId="42" hidden="1">'Quadro 17_Table 17'!#REF!,'Quadro 17_Table 17'!#REF!,'Quadro 17_Table 17'!#REF!,'Quadro 17_Table 17'!#REF!,'Quadro 17_Table 17'!#REF!,'Quadro 17_Table 17'!#REF!,'Quadro 17_Table 17'!#REF!,'Quadro 17_Table 17'!#REF!</definedName>
    <definedName name="Z_112039D4_FF0B_11D1_98B3_00C04FC96ABD_.wvu.Rows" localSheetId="43" hidden="1">[30]BOP!$A$36:$IV$36,[30]BOP!$A$44:$IV$44,[30]BOP!$A$59:$IV$59,[30]BOP!#REF!,[30]BOP!#REF!,[30]BOP!$A$79:$IV$79,[30]BOP!$A$81:$IV$88,[30]BOP!#REF!</definedName>
    <definedName name="Z_112039D4_FF0B_11D1_98B3_00C04FC96ABD_.wvu.Rows" localSheetId="34" hidden="1">'Quadro 9_Table 9'!#REF!,'Quadro 9_Table 9'!#REF!,'Quadro 9_Table 9'!#REF!,'Quadro 9_Table 9'!#REF!,'Quadro 9_Table 9'!#REF!,'Quadro 9_Table 9'!#REF!,'Quadro 9_Table 9'!#REF!,'Quadro 9_Table 9'!#REF!</definedName>
    <definedName name="Z_112039D4_FF0B_11D1_98B3_00C04FC96ABD_.wvu.Rows" hidden="1">#REF!,#REF!,#REF!,#REF!,#REF!,#REF!,#REF!,#REF!</definedName>
    <definedName name="Z_112039D5_FF0B_11D1_98B3_00C04FC96ABD_.wvu.Rows" localSheetId="11" hidden="1">'Gráfico 11 | Chart 11'!#REF!,'Gráfico 11 | Chart 11'!#REF!,'Gráfico 11 | Chart 11'!#REF!,'Gráfico 11 | Chart 11'!#REF!,'Gráfico 11 | Chart 11'!#REF!,'Gráfico 11 | Chart 11'!#REF!,'Gráfico 11 | Chart 11'!#REF!</definedName>
    <definedName name="Z_112039D5_FF0B_11D1_98B3_00C04FC96ABD_.wvu.Rows" localSheetId="18" hidden="1">'Gráfico 18 | Chart 18'!#REF!,'Gráfico 18 | Chart 18'!#REF!,'Gráfico 18 | Chart 18'!#REF!,'Gráfico 18 | Chart 18'!#REF!,'Gráfico 18 | Chart 18'!#REF!,'Gráfico 18 | Chart 18'!#REF!,'Gráfico 18 | Chart 18'!#REF!</definedName>
    <definedName name="Z_112039D5_FF0B_11D1_98B3_00C04FC96ABD_.wvu.Rows" localSheetId="37" hidden="1">#REF!,#REF!,#REF!,#REF!,#REF!,#REF!,#REF!</definedName>
    <definedName name="Z_112039D5_FF0B_11D1_98B3_00C04FC96ABD_.wvu.Rows" localSheetId="38" hidden="1">'Quadro 13_Table 13'!#REF!,'Quadro 13_Table 13'!#REF!,'Quadro 13_Table 13'!#REF!,'Quadro 13_Table 13'!#REF!,'Quadro 13_Table 13'!#REF!,'Quadro 13_Table 13'!#REF!,'Quadro 13_Table 13'!#REF!</definedName>
    <definedName name="Z_112039D5_FF0B_11D1_98B3_00C04FC96ABD_.wvu.Rows" localSheetId="40" hidden="1">[30]BOP!$A$36:$IV$36,[30]BOP!$A$44:$IV$44,[30]BOP!$A$59:$IV$59,[30]BOP!#REF!,[30]BOP!#REF!,[30]BOP!$A$79:$IV$79,[30]BOP!$A$81:$IV$88</definedName>
    <definedName name="Z_112039D5_FF0B_11D1_98B3_00C04FC96ABD_.wvu.Rows" localSheetId="42" hidden="1">'Quadro 17_Table 17'!#REF!,'Quadro 17_Table 17'!#REF!,'Quadro 17_Table 17'!#REF!,'Quadro 17_Table 17'!#REF!,'Quadro 17_Table 17'!#REF!,'Quadro 17_Table 17'!#REF!,'Quadro 17_Table 17'!#REF!</definedName>
    <definedName name="Z_112039D5_FF0B_11D1_98B3_00C04FC96ABD_.wvu.Rows" localSheetId="43" hidden="1">[30]BOP!$A$36:$IV$36,[30]BOP!$A$44:$IV$44,[30]BOP!$A$59:$IV$59,[30]BOP!#REF!,[30]BOP!#REF!,[30]BOP!$A$79:$IV$79,[30]BOP!$A$81:$IV$88</definedName>
    <definedName name="Z_112039D5_FF0B_11D1_98B3_00C04FC96ABD_.wvu.Rows" localSheetId="34" hidden="1">'Quadro 9_Table 9'!#REF!,'Quadro 9_Table 9'!#REF!,'Quadro 9_Table 9'!#REF!,'Quadro 9_Table 9'!#REF!,'Quadro 9_Table 9'!#REF!,'Quadro 9_Table 9'!#REF!,'Quadro 9_Table 9'!#REF!</definedName>
    <definedName name="Z_112039D5_FF0B_11D1_98B3_00C04FC96ABD_.wvu.Rows" hidden="1">#REF!,#REF!,#REF!,#REF!,#REF!,#REF!,#REF!</definedName>
    <definedName name="Z_112039D6_FF0B_11D1_98B3_00C04FC96ABD_.wvu.Rows" localSheetId="11" hidden="1">'Gráfico 11 | Chart 11'!#REF!,'Gráfico 11 | Chart 11'!#REF!,'Gráfico 11 | Chart 11'!#REF!,'Gráfico 11 | Chart 11'!#REF!,'Gráfico 11 | Chart 11'!#REF!,'Gráfico 11 | Chart 11'!#REF!,'Gráfico 11 | Chart 11'!#REF!</definedName>
    <definedName name="Z_112039D6_FF0B_11D1_98B3_00C04FC96ABD_.wvu.Rows" localSheetId="18" hidden="1">'Gráfico 18 | Chart 18'!#REF!,'Gráfico 18 | Chart 18'!#REF!,'Gráfico 18 | Chart 18'!#REF!,'Gráfico 18 | Chart 18'!#REF!,'Gráfico 18 | Chart 18'!#REF!,'Gráfico 18 | Chart 18'!#REF!,'Gráfico 18 | Chart 18'!#REF!</definedName>
    <definedName name="Z_112039D6_FF0B_11D1_98B3_00C04FC96ABD_.wvu.Rows" localSheetId="37" hidden="1">#REF!,#REF!,#REF!,#REF!,#REF!,#REF!,#REF!</definedName>
    <definedName name="Z_112039D6_FF0B_11D1_98B3_00C04FC96ABD_.wvu.Rows" localSheetId="38" hidden="1">'Quadro 13_Table 13'!#REF!,'Quadro 13_Table 13'!#REF!,'Quadro 13_Table 13'!#REF!,'Quadro 13_Table 13'!#REF!,'Quadro 13_Table 13'!#REF!,'Quadro 13_Table 13'!#REF!,'Quadro 13_Table 13'!#REF!</definedName>
    <definedName name="Z_112039D6_FF0B_11D1_98B3_00C04FC96ABD_.wvu.Rows" localSheetId="40" hidden="1">[30]BOP!$A$36:$IV$36,[30]BOP!$A$44:$IV$44,[30]BOP!$A$59:$IV$59,[30]BOP!#REF!,[30]BOP!#REF!,[30]BOP!$A$79:$IV$79,[30]BOP!#REF!</definedName>
    <definedName name="Z_112039D6_FF0B_11D1_98B3_00C04FC96ABD_.wvu.Rows" localSheetId="42" hidden="1">'Quadro 17_Table 17'!#REF!,'Quadro 17_Table 17'!#REF!,'Quadro 17_Table 17'!#REF!,'Quadro 17_Table 17'!#REF!,'Quadro 17_Table 17'!#REF!,'Quadro 17_Table 17'!#REF!,'Quadro 17_Table 17'!#REF!</definedName>
    <definedName name="Z_112039D6_FF0B_11D1_98B3_00C04FC96ABD_.wvu.Rows" localSheetId="43" hidden="1">[30]BOP!$A$36:$IV$36,[30]BOP!$A$44:$IV$44,[30]BOP!$A$59:$IV$59,[30]BOP!#REF!,[30]BOP!#REF!,[30]BOP!$A$79:$IV$79,[30]BOP!#REF!</definedName>
    <definedName name="Z_112039D6_FF0B_11D1_98B3_00C04FC96ABD_.wvu.Rows" localSheetId="34" hidden="1">'Quadro 9_Table 9'!#REF!,'Quadro 9_Table 9'!#REF!,'Quadro 9_Table 9'!#REF!,'Quadro 9_Table 9'!#REF!,'Quadro 9_Table 9'!#REF!,'Quadro 9_Table 9'!#REF!,'Quadro 9_Table 9'!#REF!</definedName>
    <definedName name="Z_112039D6_FF0B_11D1_98B3_00C04FC96ABD_.wvu.Rows" hidden="1">#REF!,#REF!,#REF!,#REF!,#REF!,#REF!,#REF!</definedName>
    <definedName name="Z_112039D7_FF0B_11D1_98B3_00C04FC96ABD_.wvu.Rows" localSheetId="11" hidden="1">'Gráfico 11 | Chart 11'!#REF!,'Gráfico 11 | Chart 11'!#REF!,'Gráfico 11 | Chart 11'!#REF!,'Gráfico 11 | Chart 11'!#REF!,'Gráfico 11 | Chart 11'!#REF!,'Gráfico 11 | Chart 11'!#REF!,'Gráfico 11 | Chart 11'!#REF!,'Gráfico 11 | Chart 11'!#REF!</definedName>
    <definedName name="Z_112039D7_FF0B_11D1_98B3_00C04FC96ABD_.wvu.Rows" localSheetId="18" hidden="1">'Gráfico 18 | Chart 18'!#REF!,'Gráfico 18 | Chart 18'!#REF!,'Gráfico 18 | Chart 18'!#REF!,'Gráfico 18 | Chart 18'!#REF!,'Gráfico 18 | Chart 18'!#REF!,'Gráfico 18 | Chart 18'!#REF!,'Gráfico 18 | Chart 18'!#REF!,'Gráfico 18 | Chart 18'!#REF!</definedName>
    <definedName name="Z_112039D7_FF0B_11D1_98B3_00C04FC96ABD_.wvu.Rows" localSheetId="37" hidden="1">#REF!,#REF!,#REF!,#REF!,#REF!,#REF!,#REF!,#REF!</definedName>
    <definedName name="Z_112039D7_FF0B_11D1_98B3_00C04FC96ABD_.wvu.Rows" localSheetId="38" hidden="1">'Quadro 13_Table 13'!#REF!,'Quadro 13_Table 13'!#REF!,'Quadro 13_Table 13'!#REF!,'Quadro 13_Table 13'!#REF!,'Quadro 13_Table 13'!#REF!,'Quadro 13_Table 13'!#REF!,'Quadro 13_Table 13'!#REF!,'Quadro 13_Table 13'!#REF!</definedName>
    <definedName name="Z_112039D7_FF0B_11D1_98B3_00C04FC96ABD_.wvu.Rows" localSheetId="40" hidden="1">[30]BOP!$A$36:$IV$36,[30]BOP!$A$44:$IV$44,[30]BOP!$A$59:$IV$59,[30]BOP!#REF!,[30]BOP!#REF!,[30]BOP!$A$79:$IV$79,[30]BOP!$A$81:$IV$88,[30]BOP!#REF!</definedName>
    <definedName name="Z_112039D7_FF0B_11D1_98B3_00C04FC96ABD_.wvu.Rows" localSheetId="42" hidden="1">'Quadro 17_Table 17'!#REF!,'Quadro 17_Table 17'!#REF!,'Quadro 17_Table 17'!#REF!,'Quadro 17_Table 17'!#REF!,'Quadro 17_Table 17'!#REF!,'Quadro 17_Table 17'!#REF!,'Quadro 17_Table 17'!#REF!,'Quadro 17_Table 17'!#REF!</definedName>
    <definedName name="Z_112039D7_FF0B_11D1_98B3_00C04FC96ABD_.wvu.Rows" localSheetId="43" hidden="1">[30]BOP!$A$36:$IV$36,[30]BOP!$A$44:$IV$44,[30]BOP!$A$59:$IV$59,[30]BOP!#REF!,[30]BOP!#REF!,[30]BOP!$A$79:$IV$79,[30]BOP!$A$81:$IV$88,[30]BOP!#REF!</definedName>
    <definedName name="Z_112039D7_FF0B_11D1_98B3_00C04FC96ABD_.wvu.Rows" localSheetId="34" hidden="1">'Quadro 9_Table 9'!#REF!,'Quadro 9_Table 9'!#REF!,'Quadro 9_Table 9'!#REF!,'Quadro 9_Table 9'!#REF!,'Quadro 9_Table 9'!#REF!,'Quadro 9_Table 9'!#REF!,'Quadro 9_Table 9'!#REF!,'Quadro 9_Table 9'!#REF!</definedName>
    <definedName name="Z_112039D7_FF0B_11D1_98B3_00C04FC96ABD_.wvu.Rows" hidden="1">#REF!,#REF!,#REF!,#REF!,#REF!,#REF!,#REF!,#REF!</definedName>
    <definedName name="Z_112039D8_FF0B_11D1_98B3_00C04FC96ABD_.wvu.Rows" localSheetId="11" hidden="1">'Gráfico 11 | Chart 11'!#REF!,'Gráfico 11 | Chart 11'!#REF!,'Gráfico 11 | Chart 11'!#REF!,'Gráfico 11 | Chart 11'!#REF!,'Gráfico 11 | Chart 11'!#REF!,'Gráfico 11 | Chart 11'!#REF!,'Gráfico 11 | Chart 11'!#REF!,'Gráfico 11 | Chart 11'!#REF!</definedName>
    <definedName name="Z_112039D8_FF0B_11D1_98B3_00C04FC96ABD_.wvu.Rows" localSheetId="18" hidden="1">'Gráfico 18 | Chart 18'!#REF!,'Gráfico 18 | Chart 18'!#REF!,'Gráfico 18 | Chart 18'!#REF!,'Gráfico 18 | Chart 18'!#REF!,'Gráfico 18 | Chart 18'!#REF!,'Gráfico 18 | Chart 18'!#REF!,'Gráfico 18 | Chart 18'!#REF!,'Gráfico 18 | Chart 18'!#REF!</definedName>
    <definedName name="Z_112039D8_FF0B_11D1_98B3_00C04FC96ABD_.wvu.Rows" localSheetId="37" hidden="1">#REF!,#REF!,#REF!,#REF!,#REF!,#REF!,#REF!,#REF!</definedName>
    <definedName name="Z_112039D8_FF0B_11D1_98B3_00C04FC96ABD_.wvu.Rows" localSheetId="38" hidden="1">'Quadro 13_Table 13'!#REF!,'Quadro 13_Table 13'!#REF!,'Quadro 13_Table 13'!#REF!,'Quadro 13_Table 13'!#REF!,'Quadro 13_Table 13'!#REF!,'Quadro 13_Table 13'!#REF!,'Quadro 13_Table 13'!#REF!,'Quadro 13_Table 13'!#REF!</definedName>
    <definedName name="Z_112039D8_FF0B_11D1_98B3_00C04FC96ABD_.wvu.Rows" localSheetId="40" hidden="1">[30]BOP!$A$36:$IV$36,[30]BOP!$A$44:$IV$44,[30]BOP!$A$59:$IV$59,[30]BOP!#REF!,[30]BOP!#REF!,[30]BOP!$A$79:$IV$79,[30]BOP!$A$81:$IV$88,[30]BOP!#REF!</definedName>
    <definedName name="Z_112039D8_FF0B_11D1_98B3_00C04FC96ABD_.wvu.Rows" localSheetId="42" hidden="1">'Quadro 17_Table 17'!#REF!,'Quadro 17_Table 17'!#REF!,'Quadro 17_Table 17'!#REF!,'Quadro 17_Table 17'!#REF!,'Quadro 17_Table 17'!#REF!,'Quadro 17_Table 17'!#REF!,'Quadro 17_Table 17'!#REF!,'Quadro 17_Table 17'!#REF!</definedName>
    <definedName name="Z_112039D8_FF0B_11D1_98B3_00C04FC96ABD_.wvu.Rows" localSheetId="43" hidden="1">[30]BOP!$A$36:$IV$36,[30]BOP!$A$44:$IV$44,[30]BOP!$A$59:$IV$59,[30]BOP!#REF!,[30]BOP!#REF!,[30]BOP!$A$79:$IV$79,[30]BOP!$A$81:$IV$88,[30]BOP!#REF!</definedName>
    <definedName name="Z_112039D8_FF0B_11D1_98B3_00C04FC96ABD_.wvu.Rows" localSheetId="34" hidden="1">'Quadro 9_Table 9'!#REF!,'Quadro 9_Table 9'!#REF!,'Quadro 9_Table 9'!#REF!,'Quadro 9_Table 9'!#REF!,'Quadro 9_Table 9'!#REF!,'Quadro 9_Table 9'!#REF!,'Quadro 9_Table 9'!#REF!,'Quadro 9_Table 9'!#REF!</definedName>
    <definedName name="Z_112039D8_FF0B_11D1_98B3_00C04FC96ABD_.wvu.Rows" hidden="1">#REF!,#REF!,#REF!,#REF!,#REF!,#REF!,#REF!,#REF!</definedName>
    <definedName name="Z_112039D9_FF0B_11D1_98B3_00C04FC96ABD_.wvu.Rows" localSheetId="11" hidden="1">'Gráfico 11 | Chart 11'!#REF!,'Gráfico 11 | Chart 11'!#REF!,'Gráfico 11 | Chart 11'!#REF!,'Gráfico 11 | Chart 11'!#REF!,'Gráfico 11 | Chart 11'!#REF!,'Gráfico 11 | Chart 11'!#REF!,'Gráfico 11 | Chart 11'!#REF!,'Gráfico 11 | Chart 11'!#REF!</definedName>
    <definedName name="Z_112039D9_FF0B_11D1_98B3_00C04FC96ABD_.wvu.Rows" localSheetId="18" hidden="1">'Gráfico 18 | Chart 18'!#REF!,'Gráfico 18 | Chart 18'!#REF!,'Gráfico 18 | Chart 18'!#REF!,'Gráfico 18 | Chart 18'!#REF!,'Gráfico 18 | Chart 18'!#REF!,'Gráfico 18 | Chart 18'!#REF!,'Gráfico 18 | Chart 18'!#REF!,'Gráfico 18 | Chart 18'!#REF!</definedName>
    <definedName name="Z_112039D9_FF0B_11D1_98B3_00C04FC96ABD_.wvu.Rows" localSheetId="37" hidden="1">#REF!,#REF!,#REF!,#REF!,#REF!,#REF!,#REF!,#REF!</definedName>
    <definedName name="Z_112039D9_FF0B_11D1_98B3_00C04FC96ABD_.wvu.Rows" localSheetId="38" hidden="1">'Quadro 13_Table 13'!#REF!,'Quadro 13_Table 13'!#REF!,'Quadro 13_Table 13'!#REF!,'Quadro 13_Table 13'!#REF!,'Quadro 13_Table 13'!#REF!,'Quadro 13_Table 13'!#REF!,'Quadro 13_Table 13'!#REF!,'Quadro 13_Table 13'!#REF!</definedName>
    <definedName name="Z_112039D9_FF0B_11D1_98B3_00C04FC96ABD_.wvu.Rows" localSheetId="40" hidden="1">[30]BOP!$A$36:$IV$36,[30]BOP!$A$44:$IV$44,[30]BOP!$A$59:$IV$59,[30]BOP!#REF!,[30]BOP!#REF!,[30]BOP!$A$79:$IV$79,[30]BOP!$A$81:$IV$88,[30]BOP!#REF!</definedName>
    <definedName name="Z_112039D9_FF0B_11D1_98B3_00C04FC96ABD_.wvu.Rows" localSheetId="42" hidden="1">'Quadro 17_Table 17'!#REF!,'Quadro 17_Table 17'!#REF!,'Quadro 17_Table 17'!#REF!,'Quadro 17_Table 17'!#REF!,'Quadro 17_Table 17'!#REF!,'Quadro 17_Table 17'!#REF!,'Quadro 17_Table 17'!#REF!,'Quadro 17_Table 17'!#REF!</definedName>
    <definedName name="Z_112039D9_FF0B_11D1_98B3_00C04FC96ABD_.wvu.Rows" localSheetId="43" hidden="1">[30]BOP!$A$36:$IV$36,[30]BOP!$A$44:$IV$44,[30]BOP!$A$59:$IV$59,[30]BOP!#REF!,[30]BOP!#REF!,[30]BOP!$A$79:$IV$79,[30]BOP!$A$81:$IV$88,[30]BOP!#REF!</definedName>
    <definedName name="Z_112039D9_FF0B_11D1_98B3_00C04FC96ABD_.wvu.Rows" localSheetId="34" hidden="1">'Quadro 9_Table 9'!#REF!,'Quadro 9_Table 9'!#REF!,'Quadro 9_Table 9'!#REF!,'Quadro 9_Table 9'!#REF!,'Quadro 9_Table 9'!#REF!,'Quadro 9_Table 9'!#REF!,'Quadro 9_Table 9'!#REF!,'Quadro 9_Table 9'!#REF!</definedName>
    <definedName name="Z_112039D9_FF0B_11D1_98B3_00C04FC96ABD_.wvu.Rows" hidden="1">#REF!,#REF!,#REF!,#REF!,#REF!,#REF!,#REF!,#REF!</definedName>
    <definedName name="Z_112039DB_FF0B_11D1_98B3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112039DB_FF0B_11D1_98B3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112039DB_FF0B_11D1_98B3_00C04FC96ABD_.wvu.Rows" localSheetId="37" hidden="1">#REF!,#REF!,#REF!,#REF!,#REF!,#REF!,#REF!,#REF!,#REF!</definedName>
    <definedName name="Z_112039DB_FF0B_11D1_98B3_00C04FC96ABD_.wvu.Rows" localSheetId="38" hidden="1">'Quadro 13_Table 13'!#REF!,'Quadro 13_Table 13'!#REF!,'Quadro 13_Table 13'!#REF!,'Quadro 13_Table 13'!#REF!,'Quadro 13_Table 13'!#REF!,'Quadro 13_Table 13'!#REF!,'Quadro 13_Table 13'!#REF!,'Quadro 13_Table 13'!#REF!,'Quadro 13_Table 13'!#REF!</definedName>
    <definedName name="Z_112039DB_FF0B_11D1_98B3_00C04FC96ABD_.wvu.Rows" localSheetId="40" hidden="1">[30]BOP!$A$36:$IV$36,[30]BOP!$A$44:$IV$44,[30]BOP!$A$59:$IV$59,[30]BOP!#REF!,[30]BOP!#REF!,[30]BOP!$A$79:$IV$79,[30]BOP!$A$81:$IV$88,[30]BOP!#REF!,[30]BOP!#REF!</definedName>
    <definedName name="Z_112039DB_FF0B_11D1_98B3_00C04FC96ABD_.wvu.Rows" localSheetId="42" hidden="1">'Quadro 17_Table 17'!#REF!,'Quadro 17_Table 17'!#REF!,'Quadro 17_Table 17'!#REF!,'Quadro 17_Table 17'!#REF!,'Quadro 17_Table 17'!#REF!,'Quadro 17_Table 17'!#REF!,'Quadro 17_Table 17'!#REF!,'Quadro 17_Table 17'!#REF!,'Quadro 17_Table 17'!#REF!</definedName>
    <definedName name="Z_112039DB_FF0B_11D1_98B3_00C04FC96ABD_.wvu.Rows" localSheetId="43" hidden="1">[30]BOP!$A$36:$IV$36,[30]BOP!$A$44:$IV$44,[30]BOP!$A$59:$IV$59,[30]BOP!#REF!,[30]BOP!#REF!,[30]BOP!$A$79:$IV$79,[30]BOP!$A$81:$IV$88,[30]BOP!#REF!,[30]BOP!#REF!</definedName>
    <definedName name="Z_112039DB_FF0B_11D1_98B3_00C04FC96ABD_.wvu.Rows" localSheetId="34" hidden="1">'Quadro 9_Table 9'!#REF!,'Quadro 9_Table 9'!#REF!,'Quadro 9_Table 9'!#REF!,'Quadro 9_Table 9'!#REF!,'Quadro 9_Table 9'!#REF!,'Quadro 9_Table 9'!#REF!,'Quadro 9_Table 9'!#REF!,'Quadro 9_Table 9'!#REF!,'Quadro 9_Table 9'!#REF!</definedName>
    <definedName name="Z_112039DB_FF0B_11D1_98B3_00C04FC96ABD_.wvu.Rows" hidden="1">#REF!,#REF!,#REF!,#REF!,#REF!,#REF!,#REF!,#REF!,#REF!</definedName>
    <definedName name="Z_112039DC_FF0B_11D1_98B3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112039DC_FF0B_11D1_98B3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112039DC_FF0B_11D1_98B3_00C04FC96ABD_.wvu.Rows" localSheetId="37" hidden="1">#REF!,#REF!,#REF!,#REF!,#REF!,#REF!,#REF!,#REF!,#REF!</definedName>
    <definedName name="Z_112039DC_FF0B_11D1_98B3_00C04FC96ABD_.wvu.Rows" localSheetId="38" hidden="1">'Quadro 13_Table 13'!#REF!,'Quadro 13_Table 13'!#REF!,'Quadro 13_Table 13'!#REF!,'Quadro 13_Table 13'!#REF!,'Quadro 13_Table 13'!#REF!,'Quadro 13_Table 13'!#REF!,'Quadro 13_Table 13'!#REF!,'Quadro 13_Table 13'!#REF!,'Quadro 13_Table 13'!#REF!</definedName>
    <definedName name="Z_112039DC_FF0B_11D1_98B3_00C04FC96ABD_.wvu.Rows" localSheetId="40" hidden="1">[30]BOP!$A$36:$IV$36,[30]BOP!$A$44:$IV$44,[30]BOP!$A$59:$IV$59,[30]BOP!#REF!,[30]BOP!#REF!,[30]BOP!$A$79:$IV$79,[30]BOP!$A$81:$IV$88,[30]BOP!#REF!,[30]BOP!#REF!</definedName>
    <definedName name="Z_112039DC_FF0B_11D1_98B3_00C04FC96ABD_.wvu.Rows" localSheetId="42" hidden="1">'Quadro 17_Table 17'!#REF!,'Quadro 17_Table 17'!#REF!,'Quadro 17_Table 17'!#REF!,'Quadro 17_Table 17'!#REF!,'Quadro 17_Table 17'!#REF!,'Quadro 17_Table 17'!#REF!,'Quadro 17_Table 17'!#REF!,'Quadro 17_Table 17'!#REF!,'Quadro 17_Table 17'!#REF!</definedName>
    <definedName name="Z_112039DC_FF0B_11D1_98B3_00C04FC96ABD_.wvu.Rows" localSheetId="43" hidden="1">[30]BOP!$A$36:$IV$36,[30]BOP!$A$44:$IV$44,[30]BOP!$A$59:$IV$59,[30]BOP!#REF!,[30]BOP!#REF!,[30]BOP!$A$79:$IV$79,[30]BOP!$A$81:$IV$88,[30]BOP!#REF!,[30]BOP!#REF!</definedName>
    <definedName name="Z_112039DC_FF0B_11D1_98B3_00C04FC96ABD_.wvu.Rows" localSheetId="34" hidden="1">'Quadro 9_Table 9'!#REF!,'Quadro 9_Table 9'!#REF!,'Quadro 9_Table 9'!#REF!,'Quadro 9_Table 9'!#REF!,'Quadro 9_Table 9'!#REF!,'Quadro 9_Table 9'!#REF!,'Quadro 9_Table 9'!#REF!,'Quadro 9_Table 9'!#REF!,'Quadro 9_Table 9'!#REF!</definedName>
    <definedName name="Z_112039DC_FF0B_11D1_98B3_00C04FC96ABD_.wvu.Rows" hidden="1">#REF!,#REF!,#REF!,#REF!,#REF!,#REF!,#REF!,#REF!,#REF!</definedName>
    <definedName name="Z_112039DD_FF0B_11D1_98B3_00C04FC96ABD_.wvu.Rows" localSheetId="11" hidden="1">'Gráfico 11 | Chart 11'!#REF!,'Gráfico 11 | Chart 11'!#REF!,'Gráfico 11 | Chart 11'!#REF!,'Gráfico 11 | Chart 11'!#REF!,'Gráfico 11 | Chart 11'!#REF!,'Gráfico 11 | Chart 11'!#REF!</definedName>
    <definedName name="Z_112039DD_FF0B_11D1_98B3_00C04FC96ABD_.wvu.Rows" localSheetId="18" hidden="1">'Gráfico 18 | Chart 18'!#REF!,'Gráfico 18 | Chart 18'!#REF!,'Gráfico 18 | Chart 18'!#REF!,'Gráfico 18 | Chart 18'!#REF!,'Gráfico 18 | Chart 18'!#REF!,'Gráfico 18 | Chart 18'!#REF!</definedName>
    <definedName name="Z_112039DD_FF0B_11D1_98B3_00C04FC96ABD_.wvu.Rows" localSheetId="37" hidden="1">#REF!,#REF!,#REF!,#REF!,#REF!,#REF!</definedName>
    <definedName name="Z_112039DD_FF0B_11D1_98B3_00C04FC96ABD_.wvu.Rows" localSheetId="38" hidden="1">'Quadro 13_Table 13'!#REF!,'Quadro 13_Table 13'!#REF!,'Quadro 13_Table 13'!#REF!,'Quadro 13_Table 13'!#REF!,'Quadro 13_Table 13'!#REF!,'Quadro 13_Table 13'!#REF!</definedName>
    <definedName name="Z_112039DD_FF0B_11D1_98B3_00C04FC96ABD_.wvu.Rows" localSheetId="40" hidden="1">[30]BOP!$A$36:$IV$36,[30]BOP!$A$44:$IV$44,[30]BOP!$A$59:$IV$59,[30]BOP!#REF!,[30]BOP!#REF!,[30]BOP!$A$79:$IV$79</definedName>
    <definedName name="Z_112039DD_FF0B_11D1_98B3_00C04FC96ABD_.wvu.Rows" localSheetId="42" hidden="1">'Quadro 17_Table 17'!#REF!,'Quadro 17_Table 17'!#REF!,'Quadro 17_Table 17'!#REF!,'Quadro 17_Table 17'!#REF!,'Quadro 17_Table 17'!#REF!,'Quadro 17_Table 17'!#REF!</definedName>
    <definedName name="Z_112039DD_FF0B_11D1_98B3_00C04FC96ABD_.wvu.Rows" localSheetId="43" hidden="1">[30]BOP!$A$36:$IV$36,[30]BOP!$A$44:$IV$44,[30]BOP!$A$59:$IV$59,[30]BOP!#REF!,[30]BOP!#REF!,[30]BOP!$A$79:$IV$79</definedName>
    <definedName name="Z_112039DD_FF0B_11D1_98B3_00C04FC96ABD_.wvu.Rows" localSheetId="34" hidden="1">'Quadro 9_Table 9'!#REF!,'Quadro 9_Table 9'!#REF!,'Quadro 9_Table 9'!#REF!,'Quadro 9_Table 9'!#REF!,'Quadro 9_Table 9'!#REF!,'Quadro 9_Table 9'!#REF!</definedName>
    <definedName name="Z_112039DD_FF0B_11D1_98B3_00C04FC96ABD_.wvu.Rows" hidden="1">#REF!,#REF!,#REF!,#REF!,#REF!,#REF!</definedName>
    <definedName name="Z_112B8339_2081_11D2_BFD2_00A02466506E_.wvu.PrintTitles" localSheetId="11" hidden="1">'Gráfico 11 | Chart 11'!#REF!,'Gráfico 11 | Chart 11'!#REF!</definedName>
    <definedName name="Z_112B8339_2081_11D2_BFD2_00A02466506E_.wvu.PrintTitles" localSheetId="18" hidden="1">'Gráfico 18 | Chart 18'!#REF!,'Gráfico 18 | Chart 18'!#REF!</definedName>
    <definedName name="Z_112B8339_2081_11D2_BFD2_00A02466506E_.wvu.PrintTitles" localSheetId="37" hidden="1">#REF!,#REF!</definedName>
    <definedName name="Z_112B8339_2081_11D2_BFD2_00A02466506E_.wvu.PrintTitles" localSheetId="38" hidden="1">'Quadro 13_Table 13'!#REF!,'Quadro 13_Table 13'!#REF!</definedName>
    <definedName name="Z_112B8339_2081_11D2_BFD2_00A02466506E_.wvu.PrintTitles" localSheetId="40" hidden="1">[37]SUMMARY!$B$1:$D$65536,[37]SUMMARY!$A$3:$IV$5</definedName>
    <definedName name="Z_112B8339_2081_11D2_BFD2_00A02466506E_.wvu.PrintTitles" localSheetId="42" hidden="1">'Quadro 17_Table 17'!#REF!,'Quadro 17_Table 17'!#REF!</definedName>
    <definedName name="Z_112B8339_2081_11D2_BFD2_00A02466506E_.wvu.PrintTitles" localSheetId="43" hidden="1">[37]SUMMARY!$B$1:$D$65536,[37]SUMMARY!$A$3:$IV$5</definedName>
    <definedName name="Z_112B8339_2081_11D2_BFD2_00A02466506E_.wvu.PrintTitles" localSheetId="34" hidden="1">'Quadro 9_Table 9'!#REF!,'Quadro 9_Table 9'!#REF!</definedName>
    <definedName name="Z_112B8339_2081_11D2_BFD2_00A02466506E_.wvu.PrintTitles" hidden="1">#REF!,#REF!</definedName>
    <definedName name="Z_112B833B_2081_11D2_BFD2_00A02466506E_.wvu.PrintTitles" localSheetId="11" hidden="1">'Gráfico 11 | Chart 11'!#REF!,'Gráfico 11 | Chart 11'!#REF!</definedName>
    <definedName name="Z_112B833B_2081_11D2_BFD2_00A02466506E_.wvu.PrintTitles" localSheetId="18" hidden="1">'Gráfico 18 | Chart 18'!#REF!,'Gráfico 18 | Chart 18'!#REF!</definedName>
    <definedName name="Z_112B833B_2081_11D2_BFD2_00A02466506E_.wvu.PrintTitles" localSheetId="37" hidden="1">#REF!,#REF!</definedName>
    <definedName name="Z_112B833B_2081_11D2_BFD2_00A02466506E_.wvu.PrintTitles" localSheetId="38" hidden="1">'Quadro 13_Table 13'!#REF!,'Quadro 13_Table 13'!#REF!</definedName>
    <definedName name="Z_112B833B_2081_11D2_BFD2_00A02466506E_.wvu.PrintTitles" localSheetId="40" hidden="1">[37]SUMMARY!$B$1:$D$65536,[37]SUMMARY!$A$3:$IV$5</definedName>
    <definedName name="Z_112B833B_2081_11D2_BFD2_00A02466506E_.wvu.PrintTitles" localSheetId="42" hidden="1">'Quadro 17_Table 17'!#REF!,'Quadro 17_Table 17'!#REF!</definedName>
    <definedName name="Z_112B833B_2081_11D2_BFD2_00A02466506E_.wvu.PrintTitles" localSheetId="43" hidden="1">[37]SUMMARY!$B$1:$D$65536,[37]SUMMARY!$A$3:$IV$5</definedName>
    <definedName name="Z_112B833B_2081_11D2_BFD2_00A02466506E_.wvu.PrintTitles" localSheetId="34" hidden="1">'Quadro 9_Table 9'!#REF!,'Quadro 9_Table 9'!#REF!</definedName>
    <definedName name="Z_112B833B_2081_11D2_BFD2_00A02466506E_.wvu.PrintTitles" hidden="1">#REF!,#REF!</definedName>
    <definedName name="Z_1A87067C_7102_4E77_BC8D_D9D9112AA17F_.wvu.Cols" localSheetId="11" hidden="1">'Gráfico 11 | Chart 11'!#REF!</definedName>
    <definedName name="Z_1A87067C_7102_4E77_BC8D_D9D9112AA17F_.wvu.Cols" localSheetId="18" hidden="1">'Gráfico 18 | Chart 18'!#REF!</definedName>
    <definedName name="Z_1A87067C_7102_4E77_BC8D_D9D9112AA17F_.wvu.Cols" localSheetId="37" hidden="1">#REF!</definedName>
    <definedName name="Z_1A87067C_7102_4E77_BC8D_D9D9112AA17F_.wvu.Cols" localSheetId="38" hidden="1">'Quadro 13_Table 13'!#REF!</definedName>
    <definedName name="Z_1A87067C_7102_4E77_BC8D_D9D9112AA17F_.wvu.Cols" localSheetId="42" hidden="1">'Quadro 17_Table 17'!#REF!</definedName>
    <definedName name="Z_1A87067C_7102_4E77_BC8D_D9D9112AA17F_.wvu.Cols" localSheetId="34" hidden="1">'Quadro 9_Table 9'!#REF!</definedName>
    <definedName name="Z_1A87067C_7102_4E77_BC8D_D9D9112AA17F_.wvu.Cols" hidden="1">#REF!</definedName>
    <definedName name="Z_1A87067C_7102_4E77_BC8D_D9D9112AA17F_.wvu.PrintArea" localSheetId="11" hidden="1">'Gráfico 11 | Chart 11'!#REF!</definedName>
    <definedName name="Z_1A87067C_7102_4E77_BC8D_D9D9112AA17F_.wvu.PrintArea" localSheetId="18" hidden="1">'Gráfico 18 | Chart 18'!#REF!</definedName>
    <definedName name="Z_1A87067C_7102_4E77_BC8D_D9D9112AA17F_.wvu.PrintArea" localSheetId="37" hidden="1">#REF!</definedName>
    <definedName name="Z_1A87067C_7102_4E77_BC8D_D9D9112AA17F_.wvu.PrintArea" localSheetId="38" hidden="1">'Quadro 13_Table 13'!#REF!</definedName>
    <definedName name="Z_1A87067C_7102_4E77_BC8D_D9D9112AA17F_.wvu.PrintArea" localSheetId="42" hidden="1">'Quadro 17_Table 17'!#REF!</definedName>
    <definedName name="Z_1A87067C_7102_4E77_BC8D_D9D9112AA17F_.wvu.PrintArea" localSheetId="34" hidden="1">'Quadro 9_Table 9'!#REF!</definedName>
    <definedName name="Z_1A87067C_7102_4E77_BC8D_D9D9112AA17F_.wvu.PrintArea" hidden="1">#REF!</definedName>
    <definedName name="Z_1A87067C_7102_4E77_BC8D_D9D9112AA17F_.wvu.PrintTitles" localSheetId="11" hidden="1">'Gráfico 11 | Chart 11'!#REF!</definedName>
    <definedName name="Z_1A87067C_7102_4E77_BC8D_D9D9112AA17F_.wvu.PrintTitles" localSheetId="18" hidden="1">'Gráfico 18 | Chart 18'!#REF!</definedName>
    <definedName name="Z_1A87067C_7102_4E77_BC8D_D9D9112AA17F_.wvu.PrintTitles" localSheetId="37" hidden="1">#REF!</definedName>
    <definedName name="Z_1A87067C_7102_4E77_BC8D_D9D9112AA17F_.wvu.PrintTitles" localSheetId="38" hidden="1">'Quadro 13_Table 13'!#REF!</definedName>
    <definedName name="Z_1A87067C_7102_4E77_BC8D_D9D9112AA17F_.wvu.PrintTitles" localSheetId="42" hidden="1">'Quadro 17_Table 17'!#REF!</definedName>
    <definedName name="Z_1A87067C_7102_4E77_BC8D_D9D9112AA17F_.wvu.PrintTitles" localSheetId="34" hidden="1">'Quadro 9_Table 9'!#REF!</definedName>
    <definedName name="Z_1A87067C_7102_4E77_BC8D_D9D9112AA17F_.wvu.PrintTitles" hidden="1">#REF!</definedName>
    <definedName name="Z_1A87067C_7102_4E77_BC8D_D9D9112AA17F_.wvu.Rows" localSheetId="11" hidden="1">'Gráfico 11 | Chart 11'!#REF!</definedName>
    <definedName name="Z_1A87067C_7102_4E77_BC8D_D9D9112AA17F_.wvu.Rows" localSheetId="18" hidden="1">'Gráfico 18 | Chart 18'!#REF!</definedName>
    <definedName name="Z_1A87067C_7102_4E77_BC8D_D9D9112AA17F_.wvu.Rows" localSheetId="37" hidden="1">#REF!</definedName>
    <definedName name="Z_1A87067C_7102_4E77_BC8D_D9D9112AA17F_.wvu.Rows" localSheetId="38" hidden="1">'Quadro 13_Table 13'!#REF!</definedName>
    <definedName name="Z_1A87067C_7102_4E77_BC8D_D9D9112AA17F_.wvu.Rows" localSheetId="42" hidden="1">'Quadro 17_Table 17'!#REF!</definedName>
    <definedName name="Z_1A87067C_7102_4E77_BC8D_D9D9112AA17F_.wvu.Rows" localSheetId="34" hidden="1">'Quadro 9_Table 9'!#REF!</definedName>
    <definedName name="Z_1A87067C_7102_4E77_BC8D_D9D9112AA17F_.wvu.Rows" hidden="1">#REF!</definedName>
    <definedName name="Z_1A8C061B_2301_11D3_BFD1_000039E37209_.wvu.Cols" localSheetId="11" hidden="1">'Gráfico 11 | Chart 11'!#REF!,'Gráfico 11 | Chart 11'!#REF!,'Gráfico 11 | Chart 11'!#REF!</definedName>
    <definedName name="Z_1A8C061B_2301_11D3_BFD1_000039E37209_.wvu.Cols" localSheetId="18" hidden="1">'Gráfico 18 | Chart 18'!#REF!,'Gráfico 18 | Chart 18'!#REF!,'Gráfico 18 | Chart 18'!#REF!</definedName>
    <definedName name="Z_1A8C061B_2301_11D3_BFD1_000039E37209_.wvu.Cols" localSheetId="37" hidden="1">#REF!,#REF!,#REF!</definedName>
    <definedName name="Z_1A8C061B_2301_11D3_BFD1_000039E37209_.wvu.Cols" localSheetId="38" hidden="1">'Quadro 13_Table 13'!#REF!,'Quadro 13_Table 13'!#REF!,'Quadro 13_Table 13'!#REF!</definedName>
    <definedName name="Z_1A8C061B_2301_11D3_BFD1_000039E37209_.wvu.Cols" localSheetId="40" hidden="1">'[38]IDA-tab7'!$K$1:$T$65536,'[38]IDA-tab7'!$V$1:$AE$65536,'[38]IDA-tab7'!$AG$1:$AP$65536</definedName>
    <definedName name="Z_1A8C061B_2301_11D3_BFD1_000039E37209_.wvu.Cols" localSheetId="42" hidden="1">'Quadro 17_Table 17'!#REF!,'Quadro 17_Table 17'!#REF!,'Quadro 17_Table 17'!#REF!</definedName>
    <definedName name="Z_1A8C061B_2301_11D3_BFD1_000039E37209_.wvu.Cols" localSheetId="43" hidden="1">'[38]IDA-tab7'!$K$1:$T$65536,'[38]IDA-tab7'!$V$1:$AE$65536,'[38]IDA-tab7'!$AG$1:$AP$65536</definedName>
    <definedName name="Z_1A8C061B_2301_11D3_BFD1_000039E37209_.wvu.Cols" localSheetId="34" hidden="1">'Quadro 9_Table 9'!#REF!,'Quadro 9_Table 9'!#REF!,'Quadro 9_Table 9'!#REF!</definedName>
    <definedName name="Z_1A8C061B_2301_11D3_BFD1_000039E37209_.wvu.Cols" hidden="1">#REF!,#REF!,#REF!</definedName>
    <definedName name="Z_1A8C061B_2301_11D3_BFD1_000039E37209_.wvu.Rows" localSheetId="11" hidden="1">'Gráfico 11 | Chart 11'!#REF!,'Gráfico 11 | Chart 11'!#REF!,'Gráfico 11 | Chart 11'!#REF!</definedName>
    <definedName name="Z_1A8C061B_2301_11D3_BFD1_000039E37209_.wvu.Rows" localSheetId="18" hidden="1">'Gráfico 18 | Chart 18'!#REF!,'Gráfico 18 | Chart 18'!#REF!,'Gráfico 18 | Chart 18'!#REF!</definedName>
    <definedName name="Z_1A8C061B_2301_11D3_BFD1_000039E37209_.wvu.Rows" localSheetId="37" hidden="1">#REF!,#REF!,#REF!</definedName>
    <definedName name="Z_1A8C061B_2301_11D3_BFD1_000039E37209_.wvu.Rows" localSheetId="38" hidden="1">'Quadro 13_Table 13'!#REF!,'Quadro 13_Table 13'!#REF!,'Quadro 13_Table 13'!#REF!</definedName>
    <definedName name="Z_1A8C061B_2301_11D3_BFD1_000039E37209_.wvu.Rows" localSheetId="40" hidden="1">'[38]IDA-tab7'!$A$10:$IV$11,'[38]IDA-tab7'!$A$14:$IV$14,'[38]IDA-tab7'!$A$18:$IV$18</definedName>
    <definedName name="Z_1A8C061B_2301_11D3_BFD1_000039E37209_.wvu.Rows" localSheetId="42" hidden="1">'Quadro 17_Table 17'!#REF!,'Quadro 17_Table 17'!#REF!,'Quadro 17_Table 17'!#REF!</definedName>
    <definedName name="Z_1A8C061B_2301_11D3_BFD1_000039E37209_.wvu.Rows" localSheetId="43" hidden="1">'[38]IDA-tab7'!$A$10:$IV$11,'[38]IDA-tab7'!$A$14:$IV$14,'[38]IDA-tab7'!$A$18:$IV$18</definedName>
    <definedName name="Z_1A8C061B_2301_11D3_BFD1_000039E37209_.wvu.Rows" localSheetId="34" hidden="1">'Quadro 9_Table 9'!#REF!,'Quadro 9_Table 9'!#REF!,'Quadro 9_Table 9'!#REF!</definedName>
    <definedName name="Z_1A8C061B_2301_11D3_BFD1_000039E37209_.wvu.Rows" hidden="1">#REF!,#REF!,#REF!</definedName>
    <definedName name="Z_1A8C061C_2301_11D3_BFD1_000039E37209_.wvu.Cols" localSheetId="11" hidden="1">'Gráfico 11 | Chart 11'!#REF!,'Gráfico 11 | Chart 11'!#REF!,'Gráfico 11 | Chart 11'!#REF!</definedName>
    <definedName name="Z_1A8C061C_2301_11D3_BFD1_000039E37209_.wvu.Cols" localSheetId="18" hidden="1">'Gráfico 18 | Chart 18'!#REF!,'Gráfico 18 | Chart 18'!#REF!,'Gráfico 18 | Chart 18'!#REF!</definedName>
    <definedName name="Z_1A8C061C_2301_11D3_BFD1_000039E37209_.wvu.Cols" localSheetId="37" hidden="1">#REF!,#REF!,#REF!</definedName>
    <definedName name="Z_1A8C061C_2301_11D3_BFD1_000039E37209_.wvu.Cols" localSheetId="38" hidden="1">'Quadro 13_Table 13'!#REF!,'Quadro 13_Table 13'!#REF!,'Quadro 13_Table 13'!#REF!</definedName>
    <definedName name="Z_1A8C061C_2301_11D3_BFD1_000039E37209_.wvu.Cols" localSheetId="40" hidden="1">'[38]IDA-tab7'!$K$1:$T$65536,'[38]IDA-tab7'!$V$1:$AE$65536,'[38]IDA-tab7'!$AG$1:$AP$65536</definedName>
    <definedName name="Z_1A8C061C_2301_11D3_BFD1_000039E37209_.wvu.Cols" localSheetId="42" hidden="1">'Quadro 17_Table 17'!#REF!,'Quadro 17_Table 17'!#REF!,'Quadro 17_Table 17'!#REF!</definedName>
    <definedName name="Z_1A8C061C_2301_11D3_BFD1_000039E37209_.wvu.Cols" localSheetId="43" hidden="1">'[38]IDA-tab7'!$K$1:$T$65536,'[38]IDA-tab7'!$V$1:$AE$65536,'[38]IDA-tab7'!$AG$1:$AP$65536</definedName>
    <definedName name="Z_1A8C061C_2301_11D3_BFD1_000039E37209_.wvu.Cols" localSheetId="34" hidden="1">'Quadro 9_Table 9'!#REF!,'Quadro 9_Table 9'!#REF!,'Quadro 9_Table 9'!#REF!</definedName>
    <definedName name="Z_1A8C061C_2301_11D3_BFD1_000039E37209_.wvu.Cols" hidden="1">#REF!,#REF!,#REF!</definedName>
    <definedName name="Z_1A8C061C_2301_11D3_BFD1_000039E37209_.wvu.Rows" localSheetId="11" hidden="1">'Gráfico 11 | Chart 11'!#REF!,'Gráfico 11 | Chart 11'!#REF!,'Gráfico 11 | Chart 11'!#REF!</definedName>
    <definedName name="Z_1A8C061C_2301_11D3_BFD1_000039E37209_.wvu.Rows" localSheetId="18" hidden="1">'Gráfico 18 | Chart 18'!#REF!,'Gráfico 18 | Chart 18'!#REF!,'Gráfico 18 | Chart 18'!#REF!</definedName>
    <definedName name="Z_1A8C061C_2301_11D3_BFD1_000039E37209_.wvu.Rows" localSheetId="37" hidden="1">#REF!,#REF!,#REF!</definedName>
    <definedName name="Z_1A8C061C_2301_11D3_BFD1_000039E37209_.wvu.Rows" localSheetId="38" hidden="1">'Quadro 13_Table 13'!#REF!,'Quadro 13_Table 13'!#REF!,'Quadro 13_Table 13'!#REF!</definedName>
    <definedName name="Z_1A8C061C_2301_11D3_BFD1_000039E37209_.wvu.Rows" localSheetId="40" hidden="1">'[38]IDA-tab7'!$A$10:$IV$11,'[38]IDA-tab7'!$A$14:$IV$14,'[38]IDA-tab7'!$A$18:$IV$18</definedName>
    <definedName name="Z_1A8C061C_2301_11D3_BFD1_000039E37209_.wvu.Rows" localSheetId="42" hidden="1">'Quadro 17_Table 17'!#REF!,'Quadro 17_Table 17'!#REF!,'Quadro 17_Table 17'!#REF!</definedName>
    <definedName name="Z_1A8C061C_2301_11D3_BFD1_000039E37209_.wvu.Rows" localSheetId="43" hidden="1">'[38]IDA-tab7'!$A$10:$IV$11,'[38]IDA-tab7'!$A$14:$IV$14,'[38]IDA-tab7'!$A$18:$IV$18</definedName>
    <definedName name="Z_1A8C061C_2301_11D3_BFD1_000039E37209_.wvu.Rows" localSheetId="34" hidden="1">'Quadro 9_Table 9'!#REF!,'Quadro 9_Table 9'!#REF!,'Quadro 9_Table 9'!#REF!</definedName>
    <definedName name="Z_1A8C061C_2301_11D3_BFD1_000039E37209_.wvu.Rows" hidden="1">#REF!,#REF!,#REF!</definedName>
    <definedName name="Z_1A8C061E_2301_11D3_BFD1_000039E37209_.wvu.Cols" localSheetId="11" hidden="1">'Gráfico 11 | Chart 11'!#REF!,'Gráfico 11 | Chart 11'!#REF!,'Gráfico 11 | Chart 11'!#REF!</definedName>
    <definedName name="Z_1A8C061E_2301_11D3_BFD1_000039E37209_.wvu.Cols" localSheetId="18" hidden="1">'Gráfico 18 | Chart 18'!#REF!,'Gráfico 18 | Chart 18'!#REF!,'Gráfico 18 | Chart 18'!#REF!</definedName>
    <definedName name="Z_1A8C061E_2301_11D3_BFD1_000039E37209_.wvu.Cols" localSheetId="37" hidden="1">#REF!,#REF!,#REF!</definedName>
    <definedName name="Z_1A8C061E_2301_11D3_BFD1_000039E37209_.wvu.Cols" localSheetId="38" hidden="1">'Quadro 13_Table 13'!#REF!,'Quadro 13_Table 13'!#REF!,'Quadro 13_Table 13'!#REF!</definedName>
    <definedName name="Z_1A8C061E_2301_11D3_BFD1_000039E37209_.wvu.Cols" localSheetId="40" hidden="1">'[38]IDA-tab7'!$K$1:$T$65536,'[38]IDA-tab7'!$V$1:$AE$65536,'[38]IDA-tab7'!$AG$1:$AP$65536</definedName>
    <definedName name="Z_1A8C061E_2301_11D3_BFD1_000039E37209_.wvu.Cols" localSheetId="42" hidden="1">'Quadro 17_Table 17'!#REF!,'Quadro 17_Table 17'!#REF!,'Quadro 17_Table 17'!#REF!</definedName>
    <definedName name="Z_1A8C061E_2301_11D3_BFD1_000039E37209_.wvu.Cols" localSheetId="43" hidden="1">'[38]IDA-tab7'!$K$1:$T$65536,'[38]IDA-tab7'!$V$1:$AE$65536,'[38]IDA-tab7'!$AG$1:$AP$65536</definedName>
    <definedName name="Z_1A8C061E_2301_11D3_BFD1_000039E37209_.wvu.Cols" localSheetId="34" hidden="1">'Quadro 9_Table 9'!#REF!,'Quadro 9_Table 9'!#REF!,'Quadro 9_Table 9'!#REF!</definedName>
    <definedName name="Z_1A8C061E_2301_11D3_BFD1_000039E37209_.wvu.Cols" hidden="1">#REF!,#REF!,#REF!</definedName>
    <definedName name="Z_1A8C061E_2301_11D3_BFD1_000039E37209_.wvu.Rows" localSheetId="11" hidden="1">'Gráfico 11 | Chart 11'!#REF!,'Gráfico 11 | Chart 11'!#REF!,'Gráfico 11 | Chart 11'!#REF!</definedName>
    <definedName name="Z_1A8C061E_2301_11D3_BFD1_000039E37209_.wvu.Rows" localSheetId="18" hidden="1">'Gráfico 18 | Chart 18'!#REF!,'Gráfico 18 | Chart 18'!#REF!,'Gráfico 18 | Chart 18'!#REF!</definedName>
    <definedName name="Z_1A8C061E_2301_11D3_BFD1_000039E37209_.wvu.Rows" localSheetId="37" hidden="1">#REF!,#REF!,#REF!</definedName>
    <definedName name="Z_1A8C061E_2301_11D3_BFD1_000039E37209_.wvu.Rows" localSheetId="38" hidden="1">'Quadro 13_Table 13'!#REF!,'Quadro 13_Table 13'!#REF!,'Quadro 13_Table 13'!#REF!</definedName>
    <definedName name="Z_1A8C061E_2301_11D3_BFD1_000039E37209_.wvu.Rows" localSheetId="40" hidden="1">'[38]IDA-tab7'!$A$10:$IV$11,'[38]IDA-tab7'!$A$14:$IV$14,'[38]IDA-tab7'!$A$18:$IV$18</definedName>
    <definedName name="Z_1A8C061E_2301_11D3_BFD1_000039E37209_.wvu.Rows" localSheetId="42" hidden="1">'Quadro 17_Table 17'!#REF!,'Quadro 17_Table 17'!#REF!,'Quadro 17_Table 17'!#REF!</definedName>
    <definedName name="Z_1A8C061E_2301_11D3_BFD1_000039E37209_.wvu.Rows" localSheetId="43" hidden="1">'[38]IDA-tab7'!$A$10:$IV$11,'[38]IDA-tab7'!$A$14:$IV$14,'[38]IDA-tab7'!$A$18:$IV$18</definedName>
    <definedName name="Z_1A8C061E_2301_11D3_BFD1_000039E37209_.wvu.Rows" localSheetId="34" hidden="1">'Quadro 9_Table 9'!#REF!,'Quadro 9_Table 9'!#REF!,'Quadro 9_Table 9'!#REF!</definedName>
    <definedName name="Z_1A8C061E_2301_11D3_BFD1_000039E37209_.wvu.Rows" hidden="1">#REF!,#REF!,#REF!</definedName>
    <definedName name="Z_1A8C061F_2301_11D3_BFD1_000039E37209_.wvu.Cols" localSheetId="11" hidden="1">'Gráfico 11 | Chart 11'!#REF!,'Gráfico 11 | Chart 11'!#REF!,'Gráfico 11 | Chart 11'!#REF!</definedName>
    <definedName name="Z_1A8C061F_2301_11D3_BFD1_000039E37209_.wvu.Cols" localSheetId="18" hidden="1">'Gráfico 18 | Chart 18'!#REF!,'Gráfico 18 | Chart 18'!#REF!,'Gráfico 18 | Chart 18'!#REF!</definedName>
    <definedName name="Z_1A8C061F_2301_11D3_BFD1_000039E37209_.wvu.Cols" localSheetId="37" hidden="1">#REF!,#REF!,#REF!</definedName>
    <definedName name="Z_1A8C061F_2301_11D3_BFD1_000039E37209_.wvu.Cols" localSheetId="38" hidden="1">'Quadro 13_Table 13'!#REF!,'Quadro 13_Table 13'!#REF!,'Quadro 13_Table 13'!#REF!</definedName>
    <definedName name="Z_1A8C061F_2301_11D3_BFD1_000039E37209_.wvu.Cols" localSheetId="40" hidden="1">'[38]IDA-tab7'!$K$1:$T$65536,'[38]IDA-tab7'!$V$1:$AE$65536,'[38]IDA-tab7'!$AG$1:$AP$65536</definedName>
    <definedName name="Z_1A8C061F_2301_11D3_BFD1_000039E37209_.wvu.Cols" localSheetId="42" hidden="1">'Quadro 17_Table 17'!#REF!,'Quadro 17_Table 17'!#REF!,'Quadro 17_Table 17'!#REF!</definedName>
    <definedName name="Z_1A8C061F_2301_11D3_BFD1_000039E37209_.wvu.Cols" localSheetId="43" hidden="1">'[38]IDA-tab7'!$K$1:$T$65536,'[38]IDA-tab7'!$V$1:$AE$65536,'[38]IDA-tab7'!$AG$1:$AP$65536</definedName>
    <definedName name="Z_1A8C061F_2301_11D3_BFD1_000039E37209_.wvu.Cols" localSheetId="34" hidden="1">'Quadro 9_Table 9'!#REF!,'Quadro 9_Table 9'!#REF!,'Quadro 9_Table 9'!#REF!</definedName>
    <definedName name="Z_1A8C061F_2301_11D3_BFD1_000039E37209_.wvu.Cols" hidden="1">#REF!,#REF!,#REF!</definedName>
    <definedName name="Z_1A8C061F_2301_11D3_BFD1_000039E37209_.wvu.Rows" localSheetId="11" hidden="1">'Gráfico 11 | Chart 11'!#REF!,'Gráfico 11 | Chart 11'!#REF!,'Gráfico 11 | Chart 11'!#REF!</definedName>
    <definedName name="Z_1A8C061F_2301_11D3_BFD1_000039E37209_.wvu.Rows" localSheetId="18" hidden="1">'Gráfico 18 | Chart 18'!#REF!,'Gráfico 18 | Chart 18'!#REF!,'Gráfico 18 | Chart 18'!#REF!</definedName>
    <definedName name="Z_1A8C061F_2301_11D3_BFD1_000039E37209_.wvu.Rows" localSheetId="37" hidden="1">#REF!,#REF!,#REF!</definedName>
    <definedName name="Z_1A8C061F_2301_11D3_BFD1_000039E37209_.wvu.Rows" localSheetId="38" hidden="1">'Quadro 13_Table 13'!#REF!,'Quadro 13_Table 13'!#REF!,'Quadro 13_Table 13'!#REF!</definedName>
    <definedName name="Z_1A8C061F_2301_11D3_BFD1_000039E37209_.wvu.Rows" localSheetId="40" hidden="1">'[38]IDA-tab7'!$A$10:$IV$11,'[38]IDA-tab7'!$A$14:$IV$14,'[38]IDA-tab7'!$A$18:$IV$18</definedName>
    <definedName name="Z_1A8C061F_2301_11D3_BFD1_000039E37209_.wvu.Rows" localSheetId="42" hidden="1">'Quadro 17_Table 17'!#REF!,'Quadro 17_Table 17'!#REF!,'Quadro 17_Table 17'!#REF!</definedName>
    <definedName name="Z_1A8C061F_2301_11D3_BFD1_000039E37209_.wvu.Rows" localSheetId="43" hidden="1">'[38]IDA-tab7'!$A$10:$IV$11,'[38]IDA-tab7'!$A$14:$IV$14,'[38]IDA-tab7'!$A$18:$IV$18</definedName>
    <definedName name="Z_1A8C061F_2301_11D3_BFD1_000039E37209_.wvu.Rows" localSheetId="34" hidden="1">'Quadro 9_Table 9'!#REF!,'Quadro 9_Table 9'!#REF!,'Quadro 9_Table 9'!#REF!</definedName>
    <definedName name="Z_1A8C061F_2301_11D3_BFD1_000039E37209_.wvu.Rows" hidden="1">#REF!,#REF!,#REF!</definedName>
    <definedName name="Z_1F4C2007_FFA7_11D1_98B6_00C04FC96ABD_.wvu.Rows" localSheetId="11" hidden="1">'Gráfico 11 | Chart 11'!#REF!,'Gráfico 11 | Chart 11'!#REF!,'Gráfico 11 | Chart 11'!#REF!,'Gráfico 11 | Chart 11'!#REF!,'Gráfico 11 | Chart 11'!#REF!,'Gráfico 11 | Chart 11'!#REF!</definedName>
    <definedName name="Z_1F4C2007_FFA7_11D1_98B6_00C04FC96ABD_.wvu.Rows" localSheetId="18" hidden="1">'Gráfico 18 | Chart 18'!#REF!,'Gráfico 18 | Chart 18'!#REF!,'Gráfico 18 | Chart 18'!#REF!,'Gráfico 18 | Chart 18'!#REF!,'Gráfico 18 | Chart 18'!#REF!,'Gráfico 18 | Chart 18'!#REF!</definedName>
    <definedName name="Z_1F4C2007_FFA7_11D1_98B6_00C04FC96ABD_.wvu.Rows" localSheetId="37" hidden="1">#REF!,#REF!,#REF!,#REF!,#REF!,#REF!</definedName>
    <definedName name="Z_1F4C2007_FFA7_11D1_98B6_00C04FC96ABD_.wvu.Rows" localSheetId="38" hidden="1">'Quadro 13_Table 13'!#REF!,'Quadro 13_Table 13'!#REF!,'Quadro 13_Table 13'!#REF!,'Quadro 13_Table 13'!#REF!,'Quadro 13_Table 13'!#REF!,'Quadro 13_Table 13'!#REF!</definedName>
    <definedName name="Z_1F4C2007_FFA7_11D1_98B6_00C04FC96ABD_.wvu.Rows" localSheetId="40" hidden="1">[30]BOP!$A$36:$IV$36,[30]BOP!$A$44:$IV$44,[30]BOP!$A$59:$IV$59,[30]BOP!#REF!,[30]BOP!#REF!,[30]BOP!$A$81:$IV$88</definedName>
    <definedName name="Z_1F4C2007_FFA7_11D1_98B6_00C04FC96ABD_.wvu.Rows" localSheetId="42" hidden="1">'Quadro 17_Table 17'!#REF!,'Quadro 17_Table 17'!#REF!,'Quadro 17_Table 17'!#REF!,'Quadro 17_Table 17'!#REF!,'Quadro 17_Table 17'!#REF!,'Quadro 17_Table 17'!#REF!</definedName>
    <definedName name="Z_1F4C2007_FFA7_11D1_98B6_00C04FC96ABD_.wvu.Rows" localSheetId="43" hidden="1">[30]BOP!$A$36:$IV$36,[30]BOP!$A$44:$IV$44,[30]BOP!$A$59:$IV$59,[30]BOP!#REF!,[30]BOP!#REF!,[30]BOP!$A$81:$IV$88</definedName>
    <definedName name="Z_1F4C2007_FFA7_11D1_98B6_00C04FC96ABD_.wvu.Rows" localSheetId="34" hidden="1">'Quadro 9_Table 9'!#REF!,'Quadro 9_Table 9'!#REF!,'Quadro 9_Table 9'!#REF!,'Quadro 9_Table 9'!#REF!,'Quadro 9_Table 9'!#REF!,'Quadro 9_Table 9'!#REF!</definedName>
    <definedName name="Z_1F4C2007_FFA7_11D1_98B6_00C04FC96ABD_.wvu.Rows" hidden="1">#REF!,#REF!,#REF!,#REF!,#REF!,#REF!</definedName>
    <definedName name="Z_1F4C2008_FFA7_11D1_98B6_00C04FC96ABD_.wvu.Rows" localSheetId="11" hidden="1">'Gráfico 11 | Chart 11'!#REF!,'Gráfico 11 | Chart 11'!#REF!,'Gráfico 11 | Chart 11'!#REF!,'Gráfico 11 | Chart 11'!#REF!,'Gráfico 11 | Chart 11'!#REF!,'Gráfico 11 | Chart 11'!#REF!</definedName>
    <definedName name="Z_1F4C2008_FFA7_11D1_98B6_00C04FC96ABD_.wvu.Rows" localSheetId="18" hidden="1">'Gráfico 18 | Chart 18'!#REF!,'Gráfico 18 | Chart 18'!#REF!,'Gráfico 18 | Chart 18'!#REF!,'Gráfico 18 | Chart 18'!#REF!,'Gráfico 18 | Chart 18'!#REF!,'Gráfico 18 | Chart 18'!#REF!</definedName>
    <definedName name="Z_1F4C2008_FFA7_11D1_98B6_00C04FC96ABD_.wvu.Rows" localSheetId="37" hidden="1">#REF!,#REF!,#REF!,#REF!,#REF!,#REF!</definedName>
    <definedName name="Z_1F4C2008_FFA7_11D1_98B6_00C04FC96ABD_.wvu.Rows" localSheetId="38" hidden="1">'Quadro 13_Table 13'!#REF!,'Quadro 13_Table 13'!#REF!,'Quadro 13_Table 13'!#REF!,'Quadro 13_Table 13'!#REF!,'Quadro 13_Table 13'!#REF!,'Quadro 13_Table 13'!#REF!</definedName>
    <definedName name="Z_1F4C2008_FFA7_11D1_98B6_00C04FC96ABD_.wvu.Rows" localSheetId="40" hidden="1">[30]BOP!$A$36:$IV$36,[30]BOP!$A$44:$IV$44,[30]BOP!$A$59:$IV$59,[30]BOP!#REF!,[30]BOP!#REF!,[30]BOP!$A$81:$IV$88</definedName>
    <definedName name="Z_1F4C2008_FFA7_11D1_98B6_00C04FC96ABD_.wvu.Rows" localSheetId="42" hidden="1">'Quadro 17_Table 17'!#REF!,'Quadro 17_Table 17'!#REF!,'Quadro 17_Table 17'!#REF!,'Quadro 17_Table 17'!#REF!,'Quadro 17_Table 17'!#REF!,'Quadro 17_Table 17'!#REF!</definedName>
    <definedName name="Z_1F4C2008_FFA7_11D1_98B6_00C04FC96ABD_.wvu.Rows" localSheetId="43" hidden="1">[30]BOP!$A$36:$IV$36,[30]BOP!$A$44:$IV$44,[30]BOP!$A$59:$IV$59,[30]BOP!#REF!,[30]BOP!#REF!,[30]BOP!$A$81:$IV$88</definedName>
    <definedName name="Z_1F4C2008_FFA7_11D1_98B6_00C04FC96ABD_.wvu.Rows" localSheetId="34" hidden="1">'Quadro 9_Table 9'!#REF!,'Quadro 9_Table 9'!#REF!,'Quadro 9_Table 9'!#REF!,'Quadro 9_Table 9'!#REF!,'Quadro 9_Table 9'!#REF!,'Quadro 9_Table 9'!#REF!</definedName>
    <definedName name="Z_1F4C2008_FFA7_11D1_98B6_00C04FC96ABD_.wvu.Rows" hidden="1">#REF!,#REF!,#REF!,#REF!,#REF!,#REF!</definedName>
    <definedName name="Z_1F4C2009_FFA7_11D1_98B6_00C04FC96ABD_.wvu.Rows" localSheetId="11" hidden="1">'Gráfico 11 | Chart 11'!#REF!,'Gráfico 11 | Chart 11'!#REF!,'Gráfico 11 | Chart 11'!#REF!,'Gráfico 11 | Chart 11'!#REF!,'Gráfico 11 | Chart 11'!#REF!,'Gráfico 11 | Chart 11'!#REF!</definedName>
    <definedName name="Z_1F4C2009_FFA7_11D1_98B6_00C04FC96ABD_.wvu.Rows" localSheetId="18" hidden="1">'Gráfico 18 | Chart 18'!#REF!,'Gráfico 18 | Chart 18'!#REF!,'Gráfico 18 | Chart 18'!#REF!,'Gráfico 18 | Chart 18'!#REF!,'Gráfico 18 | Chart 18'!#REF!,'Gráfico 18 | Chart 18'!#REF!</definedName>
    <definedName name="Z_1F4C2009_FFA7_11D1_98B6_00C04FC96ABD_.wvu.Rows" localSheetId="37" hidden="1">#REF!,#REF!,#REF!,#REF!,#REF!,#REF!</definedName>
    <definedName name="Z_1F4C2009_FFA7_11D1_98B6_00C04FC96ABD_.wvu.Rows" localSheetId="38" hidden="1">'Quadro 13_Table 13'!#REF!,'Quadro 13_Table 13'!#REF!,'Quadro 13_Table 13'!#REF!,'Quadro 13_Table 13'!#REF!,'Quadro 13_Table 13'!#REF!,'Quadro 13_Table 13'!#REF!</definedName>
    <definedName name="Z_1F4C2009_FFA7_11D1_98B6_00C04FC96ABD_.wvu.Rows" localSheetId="40" hidden="1">[30]BOP!$A$36:$IV$36,[30]BOP!$A$44:$IV$44,[30]BOP!$A$59:$IV$59,[30]BOP!#REF!,[30]BOP!#REF!,[30]BOP!$A$81:$IV$88</definedName>
    <definedName name="Z_1F4C2009_FFA7_11D1_98B6_00C04FC96ABD_.wvu.Rows" localSheetId="42" hidden="1">'Quadro 17_Table 17'!#REF!,'Quadro 17_Table 17'!#REF!,'Quadro 17_Table 17'!#REF!,'Quadro 17_Table 17'!#REF!,'Quadro 17_Table 17'!#REF!,'Quadro 17_Table 17'!#REF!</definedName>
    <definedName name="Z_1F4C2009_FFA7_11D1_98B6_00C04FC96ABD_.wvu.Rows" localSheetId="43" hidden="1">[30]BOP!$A$36:$IV$36,[30]BOP!$A$44:$IV$44,[30]BOP!$A$59:$IV$59,[30]BOP!#REF!,[30]BOP!#REF!,[30]BOP!$A$81:$IV$88</definedName>
    <definedName name="Z_1F4C2009_FFA7_11D1_98B6_00C04FC96ABD_.wvu.Rows" localSheetId="34" hidden="1">'Quadro 9_Table 9'!#REF!,'Quadro 9_Table 9'!#REF!,'Quadro 9_Table 9'!#REF!,'Quadro 9_Table 9'!#REF!,'Quadro 9_Table 9'!#REF!,'Quadro 9_Table 9'!#REF!</definedName>
    <definedName name="Z_1F4C2009_FFA7_11D1_98B6_00C04FC96ABD_.wvu.Rows" hidden="1">#REF!,#REF!,#REF!,#REF!,#REF!,#REF!</definedName>
    <definedName name="Z_1F4C200A_FFA7_11D1_98B6_00C04FC96ABD_.wvu.Rows" localSheetId="11" hidden="1">'Gráfico 11 | Chart 11'!#REF!,'Gráfico 11 | Chart 11'!#REF!,'Gráfico 11 | Chart 11'!#REF!,'Gráfico 11 | Chart 11'!#REF!,'Gráfico 11 | Chart 11'!#REF!,'Gráfico 11 | Chart 11'!#REF!</definedName>
    <definedName name="Z_1F4C200A_FFA7_11D1_98B6_00C04FC96ABD_.wvu.Rows" localSheetId="18" hidden="1">'Gráfico 18 | Chart 18'!#REF!,'Gráfico 18 | Chart 18'!#REF!,'Gráfico 18 | Chart 18'!#REF!,'Gráfico 18 | Chart 18'!#REF!,'Gráfico 18 | Chart 18'!#REF!,'Gráfico 18 | Chart 18'!#REF!</definedName>
    <definedName name="Z_1F4C200A_FFA7_11D1_98B6_00C04FC96ABD_.wvu.Rows" localSheetId="37" hidden="1">#REF!,#REF!,#REF!,#REF!,#REF!,#REF!</definedName>
    <definedName name="Z_1F4C200A_FFA7_11D1_98B6_00C04FC96ABD_.wvu.Rows" localSheetId="38" hidden="1">'Quadro 13_Table 13'!#REF!,'Quadro 13_Table 13'!#REF!,'Quadro 13_Table 13'!#REF!,'Quadro 13_Table 13'!#REF!,'Quadro 13_Table 13'!#REF!,'Quadro 13_Table 13'!#REF!</definedName>
    <definedName name="Z_1F4C200A_FFA7_11D1_98B6_00C04FC96ABD_.wvu.Rows" localSheetId="40" hidden="1">[30]BOP!$A$36:$IV$36,[30]BOP!$A$44:$IV$44,[30]BOP!$A$59:$IV$59,[30]BOP!#REF!,[30]BOP!#REF!,[30]BOP!$A$81:$IV$88</definedName>
    <definedName name="Z_1F4C200A_FFA7_11D1_98B6_00C04FC96ABD_.wvu.Rows" localSheetId="42" hidden="1">'Quadro 17_Table 17'!#REF!,'Quadro 17_Table 17'!#REF!,'Quadro 17_Table 17'!#REF!,'Quadro 17_Table 17'!#REF!,'Quadro 17_Table 17'!#REF!,'Quadro 17_Table 17'!#REF!</definedName>
    <definedName name="Z_1F4C200A_FFA7_11D1_98B6_00C04FC96ABD_.wvu.Rows" localSheetId="43" hidden="1">[30]BOP!$A$36:$IV$36,[30]BOP!$A$44:$IV$44,[30]BOP!$A$59:$IV$59,[30]BOP!#REF!,[30]BOP!#REF!,[30]BOP!$A$81:$IV$88</definedName>
    <definedName name="Z_1F4C200A_FFA7_11D1_98B6_00C04FC96ABD_.wvu.Rows" localSheetId="34" hidden="1">'Quadro 9_Table 9'!#REF!,'Quadro 9_Table 9'!#REF!,'Quadro 9_Table 9'!#REF!,'Quadro 9_Table 9'!#REF!,'Quadro 9_Table 9'!#REF!,'Quadro 9_Table 9'!#REF!</definedName>
    <definedName name="Z_1F4C200A_FFA7_11D1_98B6_00C04FC96ABD_.wvu.Rows" hidden="1">#REF!,#REF!,#REF!,#REF!,#REF!,#REF!</definedName>
    <definedName name="Z_1F4C200B_FFA7_11D1_98B6_00C04FC96ABD_.wvu.Rows" localSheetId="11" hidden="1">'Gráfico 11 | Chart 11'!#REF!,'Gráfico 11 | Chart 11'!#REF!,'Gráfico 11 | Chart 11'!#REF!,'Gráfico 11 | Chart 11'!#REF!,'Gráfico 11 | Chart 11'!#REF!,'Gráfico 11 | Chart 11'!#REF!,'Gráfico 11 | Chart 11'!#REF!,'Gráfico 11 | Chart 11'!#REF!</definedName>
    <definedName name="Z_1F4C200B_FFA7_11D1_98B6_00C04FC96ABD_.wvu.Rows" localSheetId="18" hidden="1">'Gráfico 18 | Chart 18'!#REF!,'Gráfico 18 | Chart 18'!#REF!,'Gráfico 18 | Chart 18'!#REF!,'Gráfico 18 | Chart 18'!#REF!,'Gráfico 18 | Chart 18'!#REF!,'Gráfico 18 | Chart 18'!#REF!,'Gráfico 18 | Chart 18'!#REF!,'Gráfico 18 | Chart 18'!#REF!</definedName>
    <definedName name="Z_1F4C200B_FFA7_11D1_98B6_00C04FC96ABD_.wvu.Rows" localSheetId="37" hidden="1">#REF!,#REF!,#REF!,#REF!,#REF!,#REF!,#REF!,#REF!</definedName>
    <definedName name="Z_1F4C200B_FFA7_11D1_98B6_00C04FC96ABD_.wvu.Rows" localSheetId="38" hidden="1">'Quadro 13_Table 13'!#REF!,'Quadro 13_Table 13'!#REF!,'Quadro 13_Table 13'!#REF!,'Quadro 13_Table 13'!#REF!,'Quadro 13_Table 13'!#REF!,'Quadro 13_Table 13'!#REF!,'Quadro 13_Table 13'!#REF!,'Quadro 13_Table 13'!#REF!</definedName>
    <definedName name="Z_1F4C200B_FFA7_11D1_98B6_00C04FC96ABD_.wvu.Rows" localSheetId="40" hidden="1">[30]BOP!$A$36:$IV$36,[30]BOP!$A$44:$IV$44,[30]BOP!$A$59:$IV$59,[30]BOP!#REF!,[30]BOP!#REF!,[30]BOP!$A$79:$IV$79,[30]BOP!$A$81:$IV$88,[30]BOP!#REF!</definedName>
    <definedName name="Z_1F4C200B_FFA7_11D1_98B6_00C04FC96ABD_.wvu.Rows" localSheetId="42" hidden="1">'Quadro 17_Table 17'!#REF!,'Quadro 17_Table 17'!#REF!,'Quadro 17_Table 17'!#REF!,'Quadro 17_Table 17'!#REF!,'Quadro 17_Table 17'!#REF!,'Quadro 17_Table 17'!#REF!,'Quadro 17_Table 17'!#REF!,'Quadro 17_Table 17'!#REF!</definedName>
    <definedName name="Z_1F4C200B_FFA7_11D1_98B6_00C04FC96ABD_.wvu.Rows" localSheetId="43" hidden="1">[30]BOP!$A$36:$IV$36,[30]BOP!$A$44:$IV$44,[30]BOP!$A$59:$IV$59,[30]BOP!#REF!,[30]BOP!#REF!,[30]BOP!$A$79:$IV$79,[30]BOP!$A$81:$IV$88,[30]BOP!#REF!</definedName>
    <definedName name="Z_1F4C200B_FFA7_11D1_98B6_00C04FC96ABD_.wvu.Rows" localSheetId="34" hidden="1">'Quadro 9_Table 9'!#REF!,'Quadro 9_Table 9'!#REF!,'Quadro 9_Table 9'!#REF!,'Quadro 9_Table 9'!#REF!,'Quadro 9_Table 9'!#REF!,'Quadro 9_Table 9'!#REF!,'Quadro 9_Table 9'!#REF!,'Quadro 9_Table 9'!#REF!</definedName>
    <definedName name="Z_1F4C200B_FFA7_11D1_98B6_00C04FC96ABD_.wvu.Rows" hidden="1">#REF!,#REF!,#REF!,#REF!,#REF!,#REF!,#REF!,#REF!</definedName>
    <definedName name="Z_1F4C200C_FFA7_11D1_98B6_00C04FC96ABD_.wvu.Rows" localSheetId="11" hidden="1">'Gráfico 11 | Chart 11'!#REF!,'Gráfico 11 | Chart 11'!#REF!,'Gráfico 11 | Chart 11'!#REF!,'Gráfico 11 | Chart 11'!#REF!,'Gráfico 11 | Chart 11'!#REF!,'Gráfico 11 | Chart 11'!#REF!,'Gráfico 11 | Chart 11'!#REF!</definedName>
    <definedName name="Z_1F4C200C_FFA7_11D1_98B6_00C04FC96ABD_.wvu.Rows" localSheetId="18" hidden="1">'Gráfico 18 | Chart 18'!#REF!,'Gráfico 18 | Chart 18'!#REF!,'Gráfico 18 | Chart 18'!#REF!,'Gráfico 18 | Chart 18'!#REF!,'Gráfico 18 | Chart 18'!#REF!,'Gráfico 18 | Chart 18'!#REF!,'Gráfico 18 | Chart 18'!#REF!</definedName>
    <definedName name="Z_1F4C200C_FFA7_11D1_98B6_00C04FC96ABD_.wvu.Rows" localSheetId="37" hidden="1">#REF!,#REF!,#REF!,#REF!,#REF!,#REF!,#REF!</definedName>
    <definedName name="Z_1F4C200C_FFA7_11D1_98B6_00C04FC96ABD_.wvu.Rows" localSheetId="38" hidden="1">'Quadro 13_Table 13'!#REF!,'Quadro 13_Table 13'!#REF!,'Quadro 13_Table 13'!#REF!,'Quadro 13_Table 13'!#REF!,'Quadro 13_Table 13'!#REF!,'Quadro 13_Table 13'!#REF!,'Quadro 13_Table 13'!#REF!</definedName>
    <definedName name="Z_1F4C200C_FFA7_11D1_98B6_00C04FC96ABD_.wvu.Rows" localSheetId="40" hidden="1">[30]BOP!$A$36:$IV$36,[30]BOP!$A$44:$IV$44,[30]BOP!$A$59:$IV$59,[30]BOP!#REF!,[30]BOP!#REF!,[30]BOP!$A$79:$IV$79,[30]BOP!$A$81:$IV$88</definedName>
    <definedName name="Z_1F4C200C_FFA7_11D1_98B6_00C04FC96ABD_.wvu.Rows" localSheetId="42" hidden="1">'Quadro 17_Table 17'!#REF!,'Quadro 17_Table 17'!#REF!,'Quadro 17_Table 17'!#REF!,'Quadro 17_Table 17'!#REF!,'Quadro 17_Table 17'!#REF!,'Quadro 17_Table 17'!#REF!,'Quadro 17_Table 17'!#REF!</definedName>
    <definedName name="Z_1F4C200C_FFA7_11D1_98B6_00C04FC96ABD_.wvu.Rows" localSheetId="43" hidden="1">[30]BOP!$A$36:$IV$36,[30]BOP!$A$44:$IV$44,[30]BOP!$A$59:$IV$59,[30]BOP!#REF!,[30]BOP!#REF!,[30]BOP!$A$79:$IV$79,[30]BOP!$A$81:$IV$88</definedName>
    <definedName name="Z_1F4C200C_FFA7_11D1_98B6_00C04FC96ABD_.wvu.Rows" localSheetId="34" hidden="1">'Quadro 9_Table 9'!#REF!,'Quadro 9_Table 9'!#REF!,'Quadro 9_Table 9'!#REF!,'Quadro 9_Table 9'!#REF!,'Quadro 9_Table 9'!#REF!,'Quadro 9_Table 9'!#REF!,'Quadro 9_Table 9'!#REF!</definedName>
    <definedName name="Z_1F4C200C_FFA7_11D1_98B6_00C04FC96ABD_.wvu.Rows" hidden="1">#REF!,#REF!,#REF!,#REF!,#REF!,#REF!,#REF!</definedName>
    <definedName name="Z_1F4C200D_FFA7_11D1_98B6_00C04FC96ABD_.wvu.Rows" localSheetId="11" hidden="1">'Gráfico 11 | Chart 11'!#REF!,'Gráfico 11 | Chart 11'!#REF!,'Gráfico 11 | Chart 11'!#REF!,'Gráfico 11 | Chart 11'!#REF!,'Gráfico 11 | Chart 11'!#REF!,'Gráfico 11 | Chart 11'!#REF!,'Gráfico 11 | Chart 11'!#REF!</definedName>
    <definedName name="Z_1F4C200D_FFA7_11D1_98B6_00C04FC96ABD_.wvu.Rows" localSheetId="18" hidden="1">'Gráfico 18 | Chart 18'!#REF!,'Gráfico 18 | Chart 18'!#REF!,'Gráfico 18 | Chart 18'!#REF!,'Gráfico 18 | Chart 18'!#REF!,'Gráfico 18 | Chart 18'!#REF!,'Gráfico 18 | Chart 18'!#REF!,'Gráfico 18 | Chart 18'!#REF!</definedName>
    <definedName name="Z_1F4C200D_FFA7_11D1_98B6_00C04FC96ABD_.wvu.Rows" localSheetId="37" hidden="1">#REF!,#REF!,#REF!,#REF!,#REF!,#REF!,#REF!</definedName>
    <definedName name="Z_1F4C200D_FFA7_11D1_98B6_00C04FC96ABD_.wvu.Rows" localSheetId="38" hidden="1">'Quadro 13_Table 13'!#REF!,'Quadro 13_Table 13'!#REF!,'Quadro 13_Table 13'!#REF!,'Quadro 13_Table 13'!#REF!,'Quadro 13_Table 13'!#REF!,'Quadro 13_Table 13'!#REF!,'Quadro 13_Table 13'!#REF!</definedName>
    <definedName name="Z_1F4C200D_FFA7_11D1_98B6_00C04FC96ABD_.wvu.Rows" localSheetId="40" hidden="1">[30]BOP!$A$36:$IV$36,[30]BOP!$A$44:$IV$44,[30]BOP!$A$59:$IV$59,[30]BOP!#REF!,[30]BOP!#REF!,[30]BOP!$A$79:$IV$79,[30]BOP!#REF!</definedName>
    <definedName name="Z_1F4C200D_FFA7_11D1_98B6_00C04FC96ABD_.wvu.Rows" localSheetId="42" hidden="1">'Quadro 17_Table 17'!#REF!,'Quadro 17_Table 17'!#REF!,'Quadro 17_Table 17'!#REF!,'Quadro 17_Table 17'!#REF!,'Quadro 17_Table 17'!#REF!,'Quadro 17_Table 17'!#REF!,'Quadro 17_Table 17'!#REF!</definedName>
    <definedName name="Z_1F4C200D_FFA7_11D1_98B6_00C04FC96ABD_.wvu.Rows" localSheetId="43" hidden="1">[30]BOP!$A$36:$IV$36,[30]BOP!$A$44:$IV$44,[30]BOP!$A$59:$IV$59,[30]BOP!#REF!,[30]BOP!#REF!,[30]BOP!$A$79:$IV$79,[30]BOP!#REF!</definedName>
    <definedName name="Z_1F4C200D_FFA7_11D1_98B6_00C04FC96ABD_.wvu.Rows" localSheetId="34" hidden="1">'Quadro 9_Table 9'!#REF!,'Quadro 9_Table 9'!#REF!,'Quadro 9_Table 9'!#REF!,'Quadro 9_Table 9'!#REF!,'Quadro 9_Table 9'!#REF!,'Quadro 9_Table 9'!#REF!,'Quadro 9_Table 9'!#REF!</definedName>
    <definedName name="Z_1F4C200D_FFA7_11D1_98B6_00C04FC96ABD_.wvu.Rows" hidden="1">#REF!,#REF!,#REF!,#REF!,#REF!,#REF!,#REF!</definedName>
    <definedName name="Z_1F4C200E_FFA7_11D1_98B6_00C04FC96ABD_.wvu.Rows" localSheetId="11" hidden="1">'Gráfico 11 | Chart 11'!#REF!,'Gráfico 11 | Chart 11'!#REF!,'Gráfico 11 | Chart 11'!#REF!,'Gráfico 11 | Chart 11'!#REF!,'Gráfico 11 | Chart 11'!#REF!,'Gráfico 11 | Chart 11'!#REF!,'Gráfico 11 | Chart 11'!#REF!,'Gráfico 11 | Chart 11'!#REF!</definedName>
    <definedName name="Z_1F4C200E_FFA7_11D1_98B6_00C04FC96ABD_.wvu.Rows" localSheetId="18" hidden="1">'Gráfico 18 | Chart 18'!#REF!,'Gráfico 18 | Chart 18'!#REF!,'Gráfico 18 | Chart 18'!#REF!,'Gráfico 18 | Chart 18'!#REF!,'Gráfico 18 | Chart 18'!#REF!,'Gráfico 18 | Chart 18'!#REF!,'Gráfico 18 | Chart 18'!#REF!,'Gráfico 18 | Chart 18'!#REF!</definedName>
    <definedName name="Z_1F4C200E_FFA7_11D1_98B6_00C04FC96ABD_.wvu.Rows" localSheetId="37" hidden="1">#REF!,#REF!,#REF!,#REF!,#REF!,#REF!,#REF!,#REF!</definedName>
    <definedName name="Z_1F4C200E_FFA7_11D1_98B6_00C04FC96ABD_.wvu.Rows" localSheetId="38" hidden="1">'Quadro 13_Table 13'!#REF!,'Quadro 13_Table 13'!#REF!,'Quadro 13_Table 13'!#REF!,'Quadro 13_Table 13'!#REF!,'Quadro 13_Table 13'!#REF!,'Quadro 13_Table 13'!#REF!,'Quadro 13_Table 13'!#REF!,'Quadro 13_Table 13'!#REF!</definedName>
    <definedName name="Z_1F4C200E_FFA7_11D1_98B6_00C04FC96ABD_.wvu.Rows" localSheetId="40" hidden="1">[30]BOP!$A$36:$IV$36,[30]BOP!$A$44:$IV$44,[30]BOP!$A$59:$IV$59,[30]BOP!#REF!,[30]BOP!#REF!,[30]BOP!$A$79:$IV$79,[30]BOP!$A$81:$IV$88,[30]BOP!#REF!</definedName>
    <definedName name="Z_1F4C200E_FFA7_11D1_98B6_00C04FC96ABD_.wvu.Rows" localSheetId="42" hidden="1">'Quadro 17_Table 17'!#REF!,'Quadro 17_Table 17'!#REF!,'Quadro 17_Table 17'!#REF!,'Quadro 17_Table 17'!#REF!,'Quadro 17_Table 17'!#REF!,'Quadro 17_Table 17'!#REF!,'Quadro 17_Table 17'!#REF!,'Quadro 17_Table 17'!#REF!</definedName>
    <definedName name="Z_1F4C200E_FFA7_11D1_98B6_00C04FC96ABD_.wvu.Rows" localSheetId="43" hidden="1">[30]BOP!$A$36:$IV$36,[30]BOP!$A$44:$IV$44,[30]BOP!$A$59:$IV$59,[30]BOP!#REF!,[30]BOP!#REF!,[30]BOP!$A$79:$IV$79,[30]BOP!$A$81:$IV$88,[30]BOP!#REF!</definedName>
    <definedName name="Z_1F4C200E_FFA7_11D1_98B6_00C04FC96ABD_.wvu.Rows" localSheetId="34" hidden="1">'Quadro 9_Table 9'!#REF!,'Quadro 9_Table 9'!#REF!,'Quadro 9_Table 9'!#REF!,'Quadro 9_Table 9'!#REF!,'Quadro 9_Table 9'!#REF!,'Quadro 9_Table 9'!#REF!,'Quadro 9_Table 9'!#REF!,'Quadro 9_Table 9'!#REF!</definedName>
    <definedName name="Z_1F4C200E_FFA7_11D1_98B6_00C04FC96ABD_.wvu.Rows" hidden="1">#REF!,#REF!,#REF!,#REF!,#REF!,#REF!,#REF!,#REF!</definedName>
    <definedName name="Z_1F4C200F_FFA7_11D1_98B6_00C04FC96ABD_.wvu.Rows" localSheetId="11" hidden="1">'Gráfico 11 | Chart 11'!#REF!,'Gráfico 11 | Chart 11'!#REF!,'Gráfico 11 | Chart 11'!#REF!,'Gráfico 11 | Chart 11'!#REF!,'Gráfico 11 | Chart 11'!#REF!,'Gráfico 11 | Chart 11'!#REF!,'Gráfico 11 | Chart 11'!#REF!,'Gráfico 11 | Chart 11'!#REF!</definedName>
    <definedName name="Z_1F4C200F_FFA7_11D1_98B6_00C04FC96ABD_.wvu.Rows" localSheetId="18" hidden="1">'Gráfico 18 | Chart 18'!#REF!,'Gráfico 18 | Chart 18'!#REF!,'Gráfico 18 | Chart 18'!#REF!,'Gráfico 18 | Chart 18'!#REF!,'Gráfico 18 | Chart 18'!#REF!,'Gráfico 18 | Chart 18'!#REF!,'Gráfico 18 | Chart 18'!#REF!,'Gráfico 18 | Chart 18'!#REF!</definedName>
    <definedName name="Z_1F4C200F_FFA7_11D1_98B6_00C04FC96ABD_.wvu.Rows" localSheetId="37" hidden="1">#REF!,#REF!,#REF!,#REF!,#REF!,#REF!,#REF!,#REF!</definedName>
    <definedName name="Z_1F4C200F_FFA7_11D1_98B6_00C04FC96ABD_.wvu.Rows" localSheetId="38" hidden="1">'Quadro 13_Table 13'!#REF!,'Quadro 13_Table 13'!#REF!,'Quadro 13_Table 13'!#REF!,'Quadro 13_Table 13'!#REF!,'Quadro 13_Table 13'!#REF!,'Quadro 13_Table 13'!#REF!,'Quadro 13_Table 13'!#REF!,'Quadro 13_Table 13'!#REF!</definedName>
    <definedName name="Z_1F4C200F_FFA7_11D1_98B6_00C04FC96ABD_.wvu.Rows" localSheetId="40" hidden="1">[30]BOP!$A$36:$IV$36,[30]BOP!$A$44:$IV$44,[30]BOP!$A$59:$IV$59,[30]BOP!#REF!,[30]BOP!#REF!,[30]BOP!$A$79:$IV$79,[30]BOP!$A$81:$IV$88,[30]BOP!#REF!</definedName>
    <definedName name="Z_1F4C200F_FFA7_11D1_98B6_00C04FC96ABD_.wvu.Rows" localSheetId="42" hidden="1">'Quadro 17_Table 17'!#REF!,'Quadro 17_Table 17'!#REF!,'Quadro 17_Table 17'!#REF!,'Quadro 17_Table 17'!#REF!,'Quadro 17_Table 17'!#REF!,'Quadro 17_Table 17'!#REF!,'Quadro 17_Table 17'!#REF!,'Quadro 17_Table 17'!#REF!</definedName>
    <definedName name="Z_1F4C200F_FFA7_11D1_98B6_00C04FC96ABD_.wvu.Rows" localSheetId="43" hidden="1">[30]BOP!$A$36:$IV$36,[30]BOP!$A$44:$IV$44,[30]BOP!$A$59:$IV$59,[30]BOP!#REF!,[30]BOP!#REF!,[30]BOP!$A$79:$IV$79,[30]BOP!$A$81:$IV$88,[30]BOP!#REF!</definedName>
    <definedName name="Z_1F4C200F_FFA7_11D1_98B6_00C04FC96ABD_.wvu.Rows" localSheetId="34" hidden="1">'Quadro 9_Table 9'!#REF!,'Quadro 9_Table 9'!#REF!,'Quadro 9_Table 9'!#REF!,'Quadro 9_Table 9'!#REF!,'Quadro 9_Table 9'!#REF!,'Quadro 9_Table 9'!#REF!,'Quadro 9_Table 9'!#REF!,'Quadro 9_Table 9'!#REF!</definedName>
    <definedName name="Z_1F4C200F_FFA7_11D1_98B6_00C04FC96ABD_.wvu.Rows" hidden="1">#REF!,#REF!,#REF!,#REF!,#REF!,#REF!,#REF!,#REF!</definedName>
    <definedName name="Z_1F4C2010_FFA7_11D1_98B6_00C04FC96ABD_.wvu.Rows" localSheetId="11" hidden="1">'Gráfico 11 | Chart 11'!#REF!,'Gráfico 11 | Chart 11'!#REF!,'Gráfico 11 | Chart 11'!#REF!,'Gráfico 11 | Chart 11'!#REF!,'Gráfico 11 | Chart 11'!#REF!,'Gráfico 11 | Chart 11'!#REF!,'Gráfico 11 | Chart 11'!#REF!,'Gráfico 11 | Chart 11'!#REF!</definedName>
    <definedName name="Z_1F4C2010_FFA7_11D1_98B6_00C04FC96ABD_.wvu.Rows" localSheetId="18" hidden="1">'Gráfico 18 | Chart 18'!#REF!,'Gráfico 18 | Chart 18'!#REF!,'Gráfico 18 | Chart 18'!#REF!,'Gráfico 18 | Chart 18'!#REF!,'Gráfico 18 | Chart 18'!#REF!,'Gráfico 18 | Chart 18'!#REF!,'Gráfico 18 | Chart 18'!#REF!,'Gráfico 18 | Chart 18'!#REF!</definedName>
    <definedName name="Z_1F4C2010_FFA7_11D1_98B6_00C04FC96ABD_.wvu.Rows" localSheetId="37" hidden="1">#REF!,#REF!,#REF!,#REF!,#REF!,#REF!,#REF!,#REF!</definedName>
    <definedName name="Z_1F4C2010_FFA7_11D1_98B6_00C04FC96ABD_.wvu.Rows" localSheetId="38" hidden="1">'Quadro 13_Table 13'!#REF!,'Quadro 13_Table 13'!#REF!,'Quadro 13_Table 13'!#REF!,'Quadro 13_Table 13'!#REF!,'Quadro 13_Table 13'!#REF!,'Quadro 13_Table 13'!#REF!,'Quadro 13_Table 13'!#REF!,'Quadro 13_Table 13'!#REF!</definedName>
    <definedName name="Z_1F4C2010_FFA7_11D1_98B6_00C04FC96ABD_.wvu.Rows" localSheetId="40" hidden="1">[30]BOP!$A$36:$IV$36,[30]BOP!$A$44:$IV$44,[30]BOP!$A$59:$IV$59,[30]BOP!#REF!,[30]BOP!#REF!,[30]BOP!$A$79:$IV$79,[30]BOP!$A$81:$IV$88,[30]BOP!#REF!</definedName>
    <definedName name="Z_1F4C2010_FFA7_11D1_98B6_00C04FC96ABD_.wvu.Rows" localSheetId="42" hidden="1">'Quadro 17_Table 17'!#REF!,'Quadro 17_Table 17'!#REF!,'Quadro 17_Table 17'!#REF!,'Quadro 17_Table 17'!#REF!,'Quadro 17_Table 17'!#REF!,'Quadro 17_Table 17'!#REF!,'Quadro 17_Table 17'!#REF!,'Quadro 17_Table 17'!#REF!</definedName>
    <definedName name="Z_1F4C2010_FFA7_11D1_98B6_00C04FC96ABD_.wvu.Rows" localSheetId="43" hidden="1">[30]BOP!$A$36:$IV$36,[30]BOP!$A$44:$IV$44,[30]BOP!$A$59:$IV$59,[30]BOP!#REF!,[30]BOP!#REF!,[30]BOP!$A$79:$IV$79,[30]BOP!$A$81:$IV$88,[30]BOP!#REF!</definedName>
    <definedName name="Z_1F4C2010_FFA7_11D1_98B6_00C04FC96ABD_.wvu.Rows" localSheetId="34" hidden="1">'Quadro 9_Table 9'!#REF!,'Quadro 9_Table 9'!#REF!,'Quadro 9_Table 9'!#REF!,'Quadro 9_Table 9'!#REF!,'Quadro 9_Table 9'!#REF!,'Quadro 9_Table 9'!#REF!,'Quadro 9_Table 9'!#REF!,'Quadro 9_Table 9'!#REF!</definedName>
    <definedName name="Z_1F4C2010_FFA7_11D1_98B6_00C04FC96ABD_.wvu.Rows" hidden="1">#REF!,#REF!,#REF!,#REF!,#REF!,#REF!,#REF!,#REF!</definedName>
    <definedName name="Z_1F4C2012_FFA7_11D1_98B6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1F4C2012_FFA7_11D1_98B6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1F4C2012_FFA7_11D1_98B6_00C04FC96ABD_.wvu.Rows" localSheetId="37" hidden="1">#REF!,#REF!,#REF!,#REF!,#REF!,#REF!,#REF!,#REF!,#REF!</definedName>
    <definedName name="Z_1F4C2012_FFA7_11D1_98B6_00C04FC96ABD_.wvu.Rows" localSheetId="38" hidden="1">'Quadro 13_Table 13'!#REF!,'Quadro 13_Table 13'!#REF!,'Quadro 13_Table 13'!#REF!,'Quadro 13_Table 13'!#REF!,'Quadro 13_Table 13'!#REF!,'Quadro 13_Table 13'!#REF!,'Quadro 13_Table 13'!#REF!,'Quadro 13_Table 13'!#REF!,'Quadro 13_Table 13'!#REF!</definedName>
    <definedName name="Z_1F4C2012_FFA7_11D1_98B6_00C04FC96ABD_.wvu.Rows" localSheetId="40" hidden="1">[30]BOP!$A$36:$IV$36,[30]BOP!$A$44:$IV$44,[30]BOP!$A$59:$IV$59,[30]BOP!#REF!,[30]BOP!#REF!,[30]BOP!$A$79:$IV$79,[30]BOP!$A$81:$IV$88,[30]BOP!#REF!,[30]BOP!#REF!</definedName>
    <definedName name="Z_1F4C2012_FFA7_11D1_98B6_00C04FC96ABD_.wvu.Rows" localSheetId="42" hidden="1">'Quadro 17_Table 17'!#REF!,'Quadro 17_Table 17'!#REF!,'Quadro 17_Table 17'!#REF!,'Quadro 17_Table 17'!#REF!,'Quadro 17_Table 17'!#REF!,'Quadro 17_Table 17'!#REF!,'Quadro 17_Table 17'!#REF!,'Quadro 17_Table 17'!#REF!,'Quadro 17_Table 17'!#REF!</definedName>
    <definedName name="Z_1F4C2012_FFA7_11D1_98B6_00C04FC96ABD_.wvu.Rows" localSheetId="43" hidden="1">[30]BOP!$A$36:$IV$36,[30]BOP!$A$44:$IV$44,[30]BOP!$A$59:$IV$59,[30]BOP!#REF!,[30]BOP!#REF!,[30]BOP!$A$79:$IV$79,[30]BOP!$A$81:$IV$88,[30]BOP!#REF!,[30]BOP!#REF!</definedName>
    <definedName name="Z_1F4C2012_FFA7_11D1_98B6_00C04FC96ABD_.wvu.Rows" localSheetId="34" hidden="1">'Quadro 9_Table 9'!#REF!,'Quadro 9_Table 9'!#REF!,'Quadro 9_Table 9'!#REF!,'Quadro 9_Table 9'!#REF!,'Quadro 9_Table 9'!#REF!,'Quadro 9_Table 9'!#REF!,'Quadro 9_Table 9'!#REF!,'Quadro 9_Table 9'!#REF!,'Quadro 9_Table 9'!#REF!</definedName>
    <definedName name="Z_1F4C2012_FFA7_11D1_98B6_00C04FC96ABD_.wvu.Rows" hidden="1">#REF!,#REF!,#REF!,#REF!,#REF!,#REF!,#REF!,#REF!,#REF!</definedName>
    <definedName name="Z_1F4C2013_FFA7_11D1_98B6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1F4C2013_FFA7_11D1_98B6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1F4C2013_FFA7_11D1_98B6_00C04FC96ABD_.wvu.Rows" localSheetId="37" hidden="1">#REF!,#REF!,#REF!,#REF!,#REF!,#REF!,#REF!,#REF!,#REF!</definedName>
    <definedName name="Z_1F4C2013_FFA7_11D1_98B6_00C04FC96ABD_.wvu.Rows" localSheetId="38" hidden="1">'Quadro 13_Table 13'!#REF!,'Quadro 13_Table 13'!#REF!,'Quadro 13_Table 13'!#REF!,'Quadro 13_Table 13'!#REF!,'Quadro 13_Table 13'!#REF!,'Quadro 13_Table 13'!#REF!,'Quadro 13_Table 13'!#REF!,'Quadro 13_Table 13'!#REF!,'Quadro 13_Table 13'!#REF!</definedName>
    <definedName name="Z_1F4C2013_FFA7_11D1_98B6_00C04FC96ABD_.wvu.Rows" localSheetId="40" hidden="1">[30]BOP!$A$36:$IV$36,[30]BOP!$A$44:$IV$44,[30]BOP!$A$59:$IV$59,[30]BOP!#REF!,[30]BOP!#REF!,[30]BOP!$A$79:$IV$79,[30]BOP!$A$81:$IV$88,[30]BOP!#REF!,[30]BOP!#REF!</definedName>
    <definedName name="Z_1F4C2013_FFA7_11D1_98B6_00C04FC96ABD_.wvu.Rows" localSheetId="42" hidden="1">'Quadro 17_Table 17'!#REF!,'Quadro 17_Table 17'!#REF!,'Quadro 17_Table 17'!#REF!,'Quadro 17_Table 17'!#REF!,'Quadro 17_Table 17'!#REF!,'Quadro 17_Table 17'!#REF!,'Quadro 17_Table 17'!#REF!,'Quadro 17_Table 17'!#REF!,'Quadro 17_Table 17'!#REF!</definedName>
    <definedName name="Z_1F4C2013_FFA7_11D1_98B6_00C04FC96ABD_.wvu.Rows" localSheetId="43" hidden="1">[30]BOP!$A$36:$IV$36,[30]BOP!$A$44:$IV$44,[30]BOP!$A$59:$IV$59,[30]BOP!#REF!,[30]BOP!#REF!,[30]BOP!$A$79:$IV$79,[30]BOP!$A$81:$IV$88,[30]BOP!#REF!,[30]BOP!#REF!</definedName>
    <definedName name="Z_1F4C2013_FFA7_11D1_98B6_00C04FC96ABD_.wvu.Rows" localSheetId="34" hidden="1">'Quadro 9_Table 9'!#REF!,'Quadro 9_Table 9'!#REF!,'Quadro 9_Table 9'!#REF!,'Quadro 9_Table 9'!#REF!,'Quadro 9_Table 9'!#REF!,'Quadro 9_Table 9'!#REF!,'Quadro 9_Table 9'!#REF!,'Quadro 9_Table 9'!#REF!,'Quadro 9_Table 9'!#REF!</definedName>
    <definedName name="Z_1F4C2013_FFA7_11D1_98B6_00C04FC96ABD_.wvu.Rows" hidden="1">#REF!,#REF!,#REF!,#REF!,#REF!,#REF!,#REF!,#REF!,#REF!</definedName>
    <definedName name="Z_1F4C2014_FFA7_11D1_98B6_00C04FC96ABD_.wvu.Rows" localSheetId="11" hidden="1">'Gráfico 11 | Chart 11'!#REF!,'Gráfico 11 | Chart 11'!#REF!,'Gráfico 11 | Chart 11'!#REF!,'Gráfico 11 | Chart 11'!#REF!,'Gráfico 11 | Chart 11'!#REF!,'Gráfico 11 | Chart 11'!#REF!</definedName>
    <definedName name="Z_1F4C2014_FFA7_11D1_98B6_00C04FC96ABD_.wvu.Rows" localSheetId="18" hidden="1">'Gráfico 18 | Chart 18'!#REF!,'Gráfico 18 | Chart 18'!#REF!,'Gráfico 18 | Chart 18'!#REF!,'Gráfico 18 | Chart 18'!#REF!,'Gráfico 18 | Chart 18'!#REF!,'Gráfico 18 | Chart 18'!#REF!</definedName>
    <definedName name="Z_1F4C2014_FFA7_11D1_98B6_00C04FC96ABD_.wvu.Rows" localSheetId="37" hidden="1">#REF!,#REF!,#REF!,#REF!,#REF!,#REF!</definedName>
    <definedName name="Z_1F4C2014_FFA7_11D1_98B6_00C04FC96ABD_.wvu.Rows" localSheetId="38" hidden="1">'Quadro 13_Table 13'!#REF!,'Quadro 13_Table 13'!#REF!,'Quadro 13_Table 13'!#REF!,'Quadro 13_Table 13'!#REF!,'Quadro 13_Table 13'!#REF!,'Quadro 13_Table 13'!#REF!</definedName>
    <definedName name="Z_1F4C2014_FFA7_11D1_98B6_00C04FC96ABD_.wvu.Rows" localSheetId="40" hidden="1">[30]BOP!$A$36:$IV$36,[30]BOP!$A$44:$IV$44,[30]BOP!$A$59:$IV$59,[30]BOP!#REF!,[30]BOP!#REF!,[30]BOP!$A$79:$IV$79</definedName>
    <definedName name="Z_1F4C2014_FFA7_11D1_98B6_00C04FC96ABD_.wvu.Rows" localSheetId="42" hidden="1">'Quadro 17_Table 17'!#REF!,'Quadro 17_Table 17'!#REF!,'Quadro 17_Table 17'!#REF!,'Quadro 17_Table 17'!#REF!,'Quadro 17_Table 17'!#REF!,'Quadro 17_Table 17'!#REF!</definedName>
    <definedName name="Z_1F4C2014_FFA7_11D1_98B6_00C04FC96ABD_.wvu.Rows" localSheetId="43" hidden="1">[30]BOP!$A$36:$IV$36,[30]BOP!$A$44:$IV$44,[30]BOP!$A$59:$IV$59,[30]BOP!#REF!,[30]BOP!#REF!,[30]BOP!$A$79:$IV$79</definedName>
    <definedName name="Z_1F4C2014_FFA7_11D1_98B6_00C04FC96ABD_.wvu.Rows" localSheetId="34" hidden="1">'Quadro 9_Table 9'!#REF!,'Quadro 9_Table 9'!#REF!,'Quadro 9_Table 9'!#REF!,'Quadro 9_Table 9'!#REF!,'Quadro 9_Table 9'!#REF!,'Quadro 9_Table 9'!#REF!</definedName>
    <definedName name="Z_1F4C2014_FFA7_11D1_98B6_00C04FC96ABD_.wvu.Rows" hidden="1">#REF!,#REF!,#REF!,#REF!,#REF!,#REF!</definedName>
    <definedName name="Z_49B0A4B0_963B_11D1_BFD1_00A02466B680_.wvu.Rows" localSheetId="11" hidden="1">'Gráfico 11 | Chart 11'!#REF!,'Gráfico 11 | Chart 11'!#REF!,'Gráfico 11 | Chart 11'!#REF!,'Gráfico 11 | Chart 11'!#REF!,'Gráfico 11 | Chart 11'!#REF!,'Gráfico 11 | Chart 11'!#REF!</definedName>
    <definedName name="Z_49B0A4B0_963B_11D1_BFD1_00A02466B680_.wvu.Rows" localSheetId="18" hidden="1">'Gráfico 18 | Chart 18'!#REF!,'Gráfico 18 | Chart 18'!#REF!,'Gráfico 18 | Chart 18'!#REF!,'Gráfico 18 | Chart 18'!#REF!,'Gráfico 18 | Chart 18'!#REF!,'Gráfico 18 | Chart 18'!#REF!</definedName>
    <definedName name="Z_49B0A4B0_963B_11D1_BFD1_00A02466B680_.wvu.Rows" localSheetId="37" hidden="1">#REF!,#REF!,#REF!,#REF!,#REF!,#REF!</definedName>
    <definedName name="Z_49B0A4B0_963B_11D1_BFD1_00A02466B680_.wvu.Rows" localSheetId="38" hidden="1">'Quadro 13_Table 13'!#REF!,'Quadro 13_Table 13'!#REF!,'Quadro 13_Table 13'!#REF!,'Quadro 13_Table 13'!#REF!,'Quadro 13_Table 13'!#REF!,'Quadro 13_Table 13'!#REF!</definedName>
    <definedName name="Z_49B0A4B0_963B_11D1_BFD1_00A02466B680_.wvu.Rows" localSheetId="40" hidden="1">[30]BOP!$A$36:$IV$36,[30]BOP!$A$44:$IV$44,[30]BOP!$A$59:$IV$59,[30]BOP!#REF!,[30]BOP!#REF!,[30]BOP!$A$81:$IV$88</definedName>
    <definedName name="Z_49B0A4B0_963B_11D1_BFD1_00A02466B680_.wvu.Rows" localSheetId="42" hidden="1">'Quadro 17_Table 17'!#REF!,'Quadro 17_Table 17'!#REF!,'Quadro 17_Table 17'!#REF!,'Quadro 17_Table 17'!#REF!,'Quadro 17_Table 17'!#REF!,'Quadro 17_Table 17'!#REF!</definedName>
    <definedName name="Z_49B0A4B0_963B_11D1_BFD1_00A02466B680_.wvu.Rows" localSheetId="43" hidden="1">[30]BOP!$A$36:$IV$36,[30]BOP!$A$44:$IV$44,[30]BOP!$A$59:$IV$59,[30]BOP!#REF!,[30]BOP!#REF!,[30]BOP!$A$81:$IV$88</definedName>
    <definedName name="Z_49B0A4B0_963B_11D1_BFD1_00A02466B680_.wvu.Rows" localSheetId="34" hidden="1">'Quadro 9_Table 9'!#REF!,'Quadro 9_Table 9'!#REF!,'Quadro 9_Table 9'!#REF!,'Quadro 9_Table 9'!#REF!,'Quadro 9_Table 9'!#REF!,'Quadro 9_Table 9'!#REF!</definedName>
    <definedName name="Z_49B0A4B0_963B_11D1_BFD1_00A02466B680_.wvu.Rows" hidden="1">#REF!,#REF!,#REF!,#REF!,#REF!,#REF!</definedName>
    <definedName name="Z_49B0A4B1_963B_11D1_BFD1_00A02466B680_.wvu.Rows" localSheetId="11" hidden="1">'Gráfico 11 | Chart 11'!#REF!,'Gráfico 11 | Chart 11'!#REF!,'Gráfico 11 | Chart 11'!#REF!,'Gráfico 11 | Chart 11'!#REF!,'Gráfico 11 | Chart 11'!#REF!,'Gráfico 11 | Chart 11'!#REF!</definedName>
    <definedName name="Z_49B0A4B1_963B_11D1_BFD1_00A02466B680_.wvu.Rows" localSheetId="18" hidden="1">'Gráfico 18 | Chart 18'!#REF!,'Gráfico 18 | Chart 18'!#REF!,'Gráfico 18 | Chart 18'!#REF!,'Gráfico 18 | Chart 18'!#REF!,'Gráfico 18 | Chart 18'!#REF!,'Gráfico 18 | Chart 18'!#REF!</definedName>
    <definedName name="Z_49B0A4B1_963B_11D1_BFD1_00A02466B680_.wvu.Rows" localSheetId="37" hidden="1">#REF!,#REF!,#REF!,#REF!,#REF!,#REF!</definedName>
    <definedName name="Z_49B0A4B1_963B_11D1_BFD1_00A02466B680_.wvu.Rows" localSheetId="38" hidden="1">'Quadro 13_Table 13'!#REF!,'Quadro 13_Table 13'!#REF!,'Quadro 13_Table 13'!#REF!,'Quadro 13_Table 13'!#REF!,'Quadro 13_Table 13'!#REF!,'Quadro 13_Table 13'!#REF!</definedName>
    <definedName name="Z_49B0A4B1_963B_11D1_BFD1_00A02466B680_.wvu.Rows" localSheetId="40" hidden="1">[30]BOP!$A$36:$IV$36,[30]BOP!$A$44:$IV$44,[30]BOP!$A$59:$IV$59,[30]BOP!#REF!,[30]BOP!#REF!,[30]BOP!$A$81:$IV$88</definedName>
    <definedName name="Z_49B0A4B1_963B_11D1_BFD1_00A02466B680_.wvu.Rows" localSheetId="42" hidden="1">'Quadro 17_Table 17'!#REF!,'Quadro 17_Table 17'!#REF!,'Quadro 17_Table 17'!#REF!,'Quadro 17_Table 17'!#REF!,'Quadro 17_Table 17'!#REF!,'Quadro 17_Table 17'!#REF!</definedName>
    <definedName name="Z_49B0A4B1_963B_11D1_BFD1_00A02466B680_.wvu.Rows" localSheetId="43" hidden="1">[30]BOP!$A$36:$IV$36,[30]BOP!$A$44:$IV$44,[30]BOP!$A$59:$IV$59,[30]BOP!#REF!,[30]BOP!#REF!,[30]BOP!$A$81:$IV$88</definedName>
    <definedName name="Z_49B0A4B1_963B_11D1_BFD1_00A02466B680_.wvu.Rows" localSheetId="34" hidden="1">'Quadro 9_Table 9'!#REF!,'Quadro 9_Table 9'!#REF!,'Quadro 9_Table 9'!#REF!,'Quadro 9_Table 9'!#REF!,'Quadro 9_Table 9'!#REF!,'Quadro 9_Table 9'!#REF!</definedName>
    <definedName name="Z_49B0A4B1_963B_11D1_BFD1_00A02466B680_.wvu.Rows" hidden="1">#REF!,#REF!,#REF!,#REF!,#REF!,#REF!</definedName>
    <definedName name="Z_49B0A4B4_963B_11D1_BFD1_00A02466B680_.wvu.Rows" localSheetId="11" hidden="1">'Gráfico 11 | Chart 11'!#REF!,'Gráfico 11 | Chart 11'!#REF!,'Gráfico 11 | Chart 11'!#REF!,'Gráfico 11 | Chart 11'!#REF!,'Gráfico 11 | Chart 11'!#REF!,'Gráfico 11 | Chart 11'!#REF!,'Gráfico 11 | Chart 11'!#REF!,'Gráfico 11 | Chart 11'!#REF!</definedName>
    <definedName name="Z_49B0A4B4_963B_11D1_BFD1_00A02466B680_.wvu.Rows" localSheetId="18" hidden="1">'Gráfico 18 | Chart 18'!#REF!,'Gráfico 18 | Chart 18'!#REF!,'Gráfico 18 | Chart 18'!#REF!,'Gráfico 18 | Chart 18'!#REF!,'Gráfico 18 | Chart 18'!#REF!,'Gráfico 18 | Chart 18'!#REF!,'Gráfico 18 | Chart 18'!#REF!,'Gráfico 18 | Chart 18'!#REF!</definedName>
    <definedName name="Z_49B0A4B4_963B_11D1_BFD1_00A02466B680_.wvu.Rows" localSheetId="37" hidden="1">#REF!,#REF!,#REF!,#REF!,#REF!,#REF!,#REF!,#REF!</definedName>
    <definedName name="Z_49B0A4B4_963B_11D1_BFD1_00A02466B680_.wvu.Rows" localSheetId="38" hidden="1">'Quadro 13_Table 13'!#REF!,'Quadro 13_Table 13'!#REF!,'Quadro 13_Table 13'!#REF!,'Quadro 13_Table 13'!#REF!,'Quadro 13_Table 13'!#REF!,'Quadro 13_Table 13'!#REF!,'Quadro 13_Table 13'!#REF!,'Quadro 13_Table 13'!#REF!</definedName>
    <definedName name="Z_49B0A4B4_963B_11D1_BFD1_00A02466B680_.wvu.Rows" localSheetId="40" hidden="1">[30]BOP!$A$36:$IV$36,[30]BOP!$A$44:$IV$44,[30]BOP!$A$59:$IV$59,[30]BOP!#REF!,[30]BOP!#REF!,[30]BOP!$A$79:$IV$79,[30]BOP!$A$81:$IV$88,[30]BOP!#REF!</definedName>
    <definedName name="Z_49B0A4B4_963B_11D1_BFD1_00A02466B680_.wvu.Rows" localSheetId="42" hidden="1">'Quadro 17_Table 17'!#REF!,'Quadro 17_Table 17'!#REF!,'Quadro 17_Table 17'!#REF!,'Quadro 17_Table 17'!#REF!,'Quadro 17_Table 17'!#REF!,'Quadro 17_Table 17'!#REF!,'Quadro 17_Table 17'!#REF!,'Quadro 17_Table 17'!#REF!</definedName>
    <definedName name="Z_49B0A4B4_963B_11D1_BFD1_00A02466B680_.wvu.Rows" localSheetId="43" hidden="1">[30]BOP!$A$36:$IV$36,[30]BOP!$A$44:$IV$44,[30]BOP!$A$59:$IV$59,[30]BOP!#REF!,[30]BOP!#REF!,[30]BOP!$A$79:$IV$79,[30]BOP!$A$81:$IV$88,[30]BOP!#REF!</definedName>
    <definedName name="Z_49B0A4B4_963B_11D1_BFD1_00A02466B680_.wvu.Rows" localSheetId="34" hidden="1">'Quadro 9_Table 9'!#REF!,'Quadro 9_Table 9'!#REF!,'Quadro 9_Table 9'!#REF!,'Quadro 9_Table 9'!#REF!,'Quadro 9_Table 9'!#REF!,'Quadro 9_Table 9'!#REF!,'Quadro 9_Table 9'!#REF!,'Quadro 9_Table 9'!#REF!</definedName>
    <definedName name="Z_49B0A4B4_963B_11D1_BFD1_00A02466B680_.wvu.Rows" hidden="1">#REF!,#REF!,#REF!,#REF!,#REF!,#REF!,#REF!,#REF!</definedName>
    <definedName name="Z_49B0A4B5_963B_11D1_BFD1_00A02466B680_.wvu.Rows" localSheetId="11" hidden="1">'Gráfico 11 | Chart 11'!#REF!,'Gráfico 11 | Chart 11'!#REF!,'Gráfico 11 | Chart 11'!#REF!,'Gráfico 11 | Chart 11'!#REF!,'Gráfico 11 | Chart 11'!#REF!,'Gráfico 11 | Chart 11'!#REF!,'Gráfico 11 | Chart 11'!#REF!</definedName>
    <definedName name="Z_49B0A4B5_963B_11D1_BFD1_00A02466B680_.wvu.Rows" localSheetId="18" hidden="1">'Gráfico 18 | Chart 18'!#REF!,'Gráfico 18 | Chart 18'!#REF!,'Gráfico 18 | Chart 18'!#REF!,'Gráfico 18 | Chart 18'!#REF!,'Gráfico 18 | Chart 18'!#REF!,'Gráfico 18 | Chart 18'!#REF!,'Gráfico 18 | Chart 18'!#REF!</definedName>
    <definedName name="Z_49B0A4B5_963B_11D1_BFD1_00A02466B680_.wvu.Rows" localSheetId="37" hidden="1">#REF!,#REF!,#REF!,#REF!,#REF!,#REF!,#REF!</definedName>
    <definedName name="Z_49B0A4B5_963B_11D1_BFD1_00A02466B680_.wvu.Rows" localSheetId="38" hidden="1">'Quadro 13_Table 13'!#REF!,'Quadro 13_Table 13'!#REF!,'Quadro 13_Table 13'!#REF!,'Quadro 13_Table 13'!#REF!,'Quadro 13_Table 13'!#REF!,'Quadro 13_Table 13'!#REF!,'Quadro 13_Table 13'!#REF!</definedName>
    <definedName name="Z_49B0A4B5_963B_11D1_BFD1_00A02466B680_.wvu.Rows" localSheetId="40" hidden="1">[30]BOP!$A$36:$IV$36,[30]BOP!$A$44:$IV$44,[30]BOP!$A$59:$IV$59,[30]BOP!#REF!,[30]BOP!#REF!,[30]BOP!$A$79:$IV$79,[30]BOP!$A$81:$IV$88</definedName>
    <definedName name="Z_49B0A4B5_963B_11D1_BFD1_00A02466B680_.wvu.Rows" localSheetId="42" hidden="1">'Quadro 17_Table 17'!#REF!,'Quadro 17_Table 17'!#REF!,'Quadro 17_Table 17'!#REF!,'Quadro 17_Table 17'!#REF!,'Quadro 17_Table 17'!#REF!,'Quadro 17_Table 17'!#REF!,'Quadro 17_Table 17'!#REF!</definedName>
    <definedName name="Z_49B0A4B5_963B_11D1_BFD1_00A02466B680_.wvu.Rows" localSheetId="43" hidden="1">[30]BOP!$A$36:$IV$36,[30]BOP!$A$44:$IV$44,[30]BOP!$A$59:$IV$59,[30]BOP!#REF!,[30]BOP!#REF!,[30]BOP!$A$79:$IV$79,[30]BOP!$A$81:$IV$88</definedName>
    <definedName name="Z_49B0A4B5_963B_11D1_BFD1_00A02466B680_.wvu.Rows" localSheetId="34" hidden="1">'Quadro 9_Table 9'!#REF!,'Quadro 9_Table 9'!#REF!,'Quadro 9_Table 9'!#REF!,'Quadro 9_Table 9'!#REF!,'Quadro 9_Table 9'!#REF!,'Quadro 9_Table 9'!#REF!,'Quadro 9_Table 9'!#REF!</definedName>
    <definedName name="Z_49B0A4B5_963B_11D1_BFD1_00A02466B680_.wvu.Rows" hidden="1">#REF!,#REF!,#REF!,#REF!,#REF!,#REF!,#REF!</definedName>
    <definedName name="Z_49B0A4B6_963B_11D1_BFD1_00A02466B680_.wvu.Rows" localSheetId="11" hidden="1">'Gráfico 11 | Chart 11'!#REF!,'Gráfico 11 | Chart 11'!#REF!,'Gráfico 11 | Chart 11'!#REF!,'Gráfico 11 | Chart 11'!#REF!,'Gráfico 11 | Chart 11'!#REF!,'Gráfico 11 | Chart 11'!#REF!,'Gráfico 11 | Chart 11'!#REF!</definedName>
    <definedName name="Z_49B0A4B6_963B_11D1_BFD1_00A02466B680_.wvu.Rows" localSheetId="18" hidden="1">'Gráfico 18 | Chart 18'!#REF!,'Gráfico 18 | Chart 18'!#REF!,'Gráfico 18 | Chart 18'!#REF!,'Gráfico 18 | Chart 18'!#REF!,'Gráfico 18 | Chart 18'!#REF!,'Gráfico 18 | Chart 18'!#REF!,'Gráfico 18 | Chart 18'!#REF!</definedName>
    <definedName name="Z_49B0A4B6_963B_11D1_BFD1_00A02466B680_.wvu.Rows" localSheetId="37" hidden="1">#REF!,#REF!,#REF!,#REF!,#REF!,#REF!,#REF!</definedName>
    <definedName name="Z_49B0A4B6_963B_11D1_BFD1_00A02466B680_.wvu.Rows" localSheetId="38" hidden="1">'Quadro 13_Table 13'!#REF!,'Quadro 13_Table 13'!#REF!,'Quadro 13_Table 13'!#REF!,'Quadro 13_Table 13'!#REF!,'Quadro 13_Table 13'!#REF!,'Quadro 13_Table 13'!#REF!,'Quadro 13_Table 13'!#REF!</definedName>
    <definedName name="Z_49B0A4B6_963B_11D1_BFD1_00A02466B680_.wvu.Rows" localSheetId="40" hidden="1">[30]BOP!$A$36:$IV$36,[30]BOP!$A$44:$IV$44,[30]BOP!$A$59:$IV$59,[30]BOP!#REF!,[30]BOP!#REF!,[30]BOP!$A$79:$IV$79,[30]BOP!#REF!</definedName>
    <definedName name="Z_49B0A4B6_963B_11D1_BFD1_00A02466B680_.wvu.Rows" localSheetId="42" hidden="1">'Quadro 17_Table 17'!#REF!,'Quadro 17_Table 17'!#REF!,'Quadro 17_Table 17'!#REF!,'Quadro 17_Table 17'!#REF!,'Quadro 17_Table 17'!#REF!,'Quadro 17_Table 17'!#REF!,'Quadro 17_Table 17'!#REF!</definedName>
    <definedName name="Z_49B0A4B6_963B_11D1_BFD1_00A02466B680_.wvu.Rows" localSheetId="43" hidden="1">[30]BOP!$A$36:$IV$36,[30]BOP!$A$44:$IV$44,[30]BOP!$A$59:$IV$59,[30]BOP!#REF!,[30]BOP!#REF!,[30]BOP!$A$79:$IV$79,[30]BOP!#REF!</definedName>
    <definedName name="Z_49B0A4B6_963B_11D1_BFD1_00A02466B680_.wvu.Rows" localSheetId="34" hidden="1">'Quadro 9_Table 9'!#REF!,'Quadro 9_Table 9'!#REF!,'Quadro 9_Table 9'!#REF!,'Quadro 9_Table 9'!#REF!,'Quadro 9_Table 9'!#REF!,'Quadro 9_Table 9'!#REF!,'Quadro 9_Table 9'!#REF!</definedName>
    <definedName name="Z_49B0A4B6_963B_11D1_BFD1_00A02466B680_.wvu.Rows" hidden="1">#REF!,#REF!,#REF!,#REF!,#REF!,#REF!,#REF!</definedName>
    <definedName name="Z_49B0A4B7_963B_11D1_BFD1_00A02466B680_.wvu.Rows" localSheetId="11" hidden="1">'Gráfico 11 | Chart 11'!#REF!,'Gráfico 11 | Chart 11'!#REF!,'Gráfico 11 | Chart 11'!#REF!,'Gráfico 11 | Chart 11'!#REF!,'Gráfico 11 | Chart 11'!#REF!,'Gráfico 11 | Chart 11'!#REF!,'Gráfico 11 | Chart 11'!#REF!,'Gráfico 11 | Chart 11'!#REF!</definedName>
    <definedName name="Z_49B0A4B7_963B_11D1_BFD1_00A02466B680_.wvu.Rows" localSheetId="18" hidden="1">'Gráfico 18 | Chart 18'!#REF!,'Gráfico 18 | Chart 18'!#REF!,'Gráfico 18 | Chart 18'!#REF!,'Gráfico 18 | Chart 18'!#REF!,'Gráfico 18 | Chart 18'!#REF!,'Gráfico 18 | Chart 18'!#REF!,'Gráfico 18 | Chart 18'!#REF!,'Gráfico 18 | Chart 18'!#REF!</definedName>
    <definedName name="Z_49B0A4B7_963B_11D1_BFD1_00A02466B680_.wvu.Rows" localSheetId="37" hidden="1">#REF!,#REF!,#REF!,#REF!,#REF!,#REF!,#REF!,#REF!</definedName>
    <definedName name="Z_49B0A4B7_963B_11D1_BFD1_00A02466B680_.wvu.Rows" localSheetId="38" hidden="1">'Quadro 13_Table 13'!#REF!,'Quadro 13_Table 13'!#REF!,'Quadro 13_Table 13'!#REF!,'Quadro 13_Table 13'!#REF!,'Quadro 13_Table 13'!#REF!,'Quadro 13_Table 13'!#REF!,'Quadro 13_Table 13'!#REF!,'Quadro 13_Table 13'!#REF!</definedName>
    <definedName name="Z_49B0A4B7_963B_11D1_BFD1_00A02466B680_.wvu.Rows" localSheetId="40" hidden="1">[30]BOP!$A$36:$IV$36,[30]BOP!$A$44:$IV$44,[30]BOP!$A$59:$IV$59,[30]BOP!#REF!,[30]BOP!#REF!,[30]BOP!$A$79:$IV$79,[30]BOP!$A$81:$IV$88,[30]BOP!#REF!</definedName>
    <definedName name="Z_49B0A4B7_963B_11D1_BFD1_00A02466B680_.wvu.Rows" localSheetId="42" hidden="1">'Quadro 17_Table 17'!#REF!,'Quadro 17_Table 17'!#REF!,'Quadro 17_Table 17'!#REF!,'Quadro 17_Table 17'!#REF!,'Quadro 17_Table 17'!#REF!,'Quadro 17_Table 17'!#REF!,'Quadro 17_Table 17'!#REF!,'Quadro 17_Table 17'!#REF!</definedName>
    <definedName name="Z_49B0A4B7_963B_11D1_BFD1_00A02466B680_.wvu.Rows" localSheetId="43" hidden="1">[30]BOP!$A$36:$IV$36,[30]BOP!$A$44:$IV$44,[30]BOP!$A$59:$IV$59,[30]BOP!#REF!,[30]BOP!#REF!,[30]BOP!$A$79:$IV$79,[30]BOP!$A$81:$IV$88,[30]BOP!#REF!</definedName>
    <definedName name="Z_49B0A4B7_963B_11D1_BFD1_00A02466B680_.wvu.Rows" localSheetId="34" hidden="1">'Quadro 9_Table 9'!#REF!,'Quadro 9_Table 9'!#REF!,'Quadro 9_Table 9'!#REF!,'Quadro 9_Table 9'!#REF!,'Quadro 9_Table 9'!#REF!,'Quadro 9_Table 9'!#REF!,'Quadro 9_Table 9'!#REF!,'Quadro 9_Table 9'!#REF!</definedName>
    <definedName name="Z_49B0A4B7_963B_11D1_BFD1_00A02466B680_.wvu.Rows" hidden="1">#REF!,#REF!,#REF!,#REF!,#REF!,#REF!,#REF!,#REF!</definedName>
    <definedName name="Z_49B0A4B8_963B_11D1_BFD1_00A02466B680_.wvu.Rows" localSheetId="11" hidden="1">'Gráfico 11 | Chart 11'!#REF!,'Gráfico 11 | Chart 11'!#REF!,'Gráfico 11 | Chart 11'!#REF!,'Gráfico 11 | Chart 11'!#REF!,'Gráfico 11 | Chart 11'!#REF!,'Gráfico 11 | Chart 11'!#REF!,'Gráfico 11 | Chart 11'!#REF!,'Gráfico 11 | Chart 11'!#REF!</definedName>
    <definedName name="Z_49B0A4B8_963B_11D1_BFD1_00A02466B680_.wvu.Rows" localSheetId="18" hidden="1">'Gráfico 18 | Chart 18'!#REF!,'Gráfico 18 | Chart 18'!#REF!,'Gráfico 18 | Chart 18'!#REF!,'Gráfico 18 | Chart 18'!#REF!,'Gráfico 18 | Chart 18'!#REF!,'Gráfico 18 | Chart 18'!#REF!,'Gráfico 18 | Chart 18'!#REF!,'Gráfico 18 | Chart 18'!#REF!</definedName>
    <definedName name="Z_49B0A4B8_963B_11D1_BFD1_00A02466B680_.wvu.Rows" localSheetId="37" hidden="1">#REF!,#REF!,#REF!,#REF!,#REF!,#REF!,#REF!,#REF!</definedName>
    <definedName name="Z_49B0A4B8_963B_11D1_BFD1_00A02466B680_.wvu.Rows" localSheetId="38" hidden="1">'Quadro 13_Table 13'!#REF!,'Quadro 13_Table 13'!#REF!,'Quadro 13_Table 13'!#REF!,'Quadro 13_Table 13'!#REF!,'Quadro 13_Table 13'!#REF!,'Quadro 13_Table 13'!#REF!,'Quadro 13_Table 13'!#REF!,'Quadro 13_Table 13'!#REF!</definedName>
    <definedName name="Z_49B0A4B8_963B_11D1_BFD1_00A02466B680_.wvu.Rows" localSheetId="40" hidden="1">[30]BOP!$A$36:$IV$36,[30]BOP!$A$44:$IV$44,[30]BOP!$A$59:$IV$59,[30]BOP!#REF!,[30]BOP!#REF!,[30]BOP!$A$79:$IV$79,[30]BOP!$A$81:$IV$88,[30]BOP!#REF!</definedName>
    <definedName name="Z_49B0A4B8_963B_11D1_BFD1_00A02466B680_.wvu.Rows" localSheetId="42" hidden="1">'Quadro 17_Table 17'!#REF!,'Quadro 17_Table 17'!#REF!,'Quadro 17_Table 17'!#REF!,'Quadro 17_Table 17'!#REF!,'Quadro 17_Table 17'!#REF!,'Quadro 17_Table 17'!#REF!,'Quadro 17_Table 17'!#REF!,'Quadro 17_Table 17'!#REF!</definedName>
    <definedName name="Z_49B0A4B8_963B_11D1_BFD1_00A02466B680_.wvu.Rows" localSheetId="43" hidden="1">[30]BOP!$A$36:$IV$36,[30]BOP!$A$44:$IV$44,[30]BOP!$A$59:$IV$59,[30]BOP!#REF!,[30]BOP!#REF!,[30]BOP!$A$79:$IV$79,[30]BOP!$A$81:$IV$88,[30]BOP!#REF!</definedName>
    <definedName name="Z_49B0A4B8_963B_11D1_BFD1_00A02466B680_.wvu.Rows" localSheetId="34" hidden="1">'Quadro 9_Table 9'!#REF!,'Quadro 9_Table 9'!#REF!,'Quadro 9_Table 9'!#REF!,'Quadro 9_Table 9'!#REF!,'Quadro 9_Table 9'!#REF!,'Quadro 9_Table 9'!#REF!,'Quadro 9_Table 9'!#REF!,'Quadro 9_Table 9'!#REF!</definedName>
    <definedName name="Z_49B0A4B8_963B_11D1_BFD1_00A02466B680_.wvu.Rows" hidden="1">#REF!,#REF!,#REF!,#REF!,#REF!,#REF!,#REF!,#REF!</definedName>
    <definedName name="Z_49B0A4B9_963B_11D1_BFD1_00A02466B680_.wvu.Rows" localSheetId="11" hidden="1">'Gráfico 11 | Chart 11'!#REF!,'Gráfico 11 | Chart 11'!#REF!,'Gráfico 11 | Chart 11'!#REF!,'Gráfico 11 | Chart 11'!#REF!,'Gráfico 11 | Chart 11'!#REF!,'Gráfico 11 | Chart 11'!#REF!,'Gráfico 11 | Chart 11'!#REF!,'Gráfico 11 | Chart 11'!#REF!</definedName>
    <definedName name="Z_49B0A4B9_963B_11D1_BFD1_00A02466B680_.wvu.Rows" localSheetId="18" hidden="1">'Gráfico 18 | Chart 18'!#REF!,'Gráfico 18 | Chart 18'!#REF!,'Gráfico 18 | Chart 18'!#REF!,'Gráfico 18 | Chart 18'!#REF!,'Gráfico 18 | Chart 18'!#REF!,'Gráfico 18 | Chart 18'!#REF!,'Gráfico 18 | Chart 18'!#REF!,'Gráfico 18 | Chart 18'!#REF!</definedName>
    <definedName name="Z_49B0A4B9_963B_11D1_BFD1_00A02466B680_.wvu.Rows" localSheetId="37" hidden="1">#REF!,#REF!,#REF!,#REF!,#REF!,#REF!,#REF!,#REF!</definedName>
    <definedName name="Z_49B0A4B9_963B_11D1_BFD1_00A02466B680_.wvu.Rows" localSheetId="38" hidden="1">'Quadro 13_Table 13'!#REF!,'Quadro 13_Table 13'!#REF!,'Quadro 13_Table 13'!#REF!,'Quadro 13_Table 13'!#REF!,'Quadro 13_Table 13'!#REF!,'Quadro 13_Table 13'!#REF!,'Quadro 13_Table 13'!#REF!,'Quadro 13_Table 13'!#REF!</definedName>
    <definedName name="Z_49B0A4B9_963B_11D1_BFD1_00A02466B680_.wvu.Rows" localSheetId="40" hidden="1">[30]BOP!$A$36:$IV$36,[30]BOP!$A$44:$IV$44,[30]BOP!$A$59:$IV$59,[30]BOP!#REF!,[30]BOP!#REF!,[30]BOP!$A$79:$IV$79,[30]BOP!$A$81:$IV$88,[30]BOP!#REF!</definedName>
    <definedName name="Z_49B0A4B9_963B_11D1_BFD1_00A02466B680_.wvu.Rows" localSheetId="42" hidden="1">'Quadro 17_Table 17'!#REF!,'Quadro 17_Table 17'!#REF!,'Quadro 17_Table 17'!#REF!,'Quadro 17_Table 17'!#REF!,'Quadro 17_Table 17'!#REF!,'Quadro 17_Table 17'!#REF!,'Quadro 17_Table 17'!#REF!,'Quadro 17_Table 17'!#REF!</definedName>
    <definedName name="Z_49B0A4B9_963B_11D1_BFD1_00A02466B680_.wvu.Rows" localSheetId="43" hidden="1">[30]BOP!$A$36:$IV$36,[30]BOP!$A$44:$IV$44,[30]BOP!$A$59:$IV$59,[30]BOP!#REF!,[30]BOP!#REF!,[30]BOP!$A$79:$IV$79,[30]BOP!$A$81:$IV$88,[30]BOP!#REF!</definedName>
    <definedName name="Z_49B0A4B9_963B_11D1_BFD1_00A02466B680_.wvu.Rows" localSheetId="34" hidden="1">'Quadro 9_Table 9'!#REF!,'Quadro 9_Table 9'!#REF!,'Quadro 9_Table 9'!#REF!,'Quadro 9_Table 9'!#REF!,'Quadro 9_Table 9'!#REF!,'Quadro 9_Table 9'!#REF!,'Quadro 9_Table 9'!#REF!,'Quadro 9_Table 9'!#REF!</definedName>
    <definedName name="Z_49B0A4B9_963B_11D1_BFD1_00A02466B680_.wvu.Rows" hidden="1">#REF!,#REF!,#REF!,#REF!,#REF!,#REF!,#REF!,#REF!</definedName>
    <definedName name="Z_49B0A4BB_963B_11D1_BFD1_00A02466B680_.wvu.Rows" localSheetId="11" hidden="1">'Gráfico 11 | Chart 11'!#REF!,'Gráfico 11 | Chart 11'!#REF!,'Gráfico 11 | Chart 11'!#REF!,'Gráfico 11 | Chart 11'!#REF!,'Gráfico 11 | Chart 11'!#REF!,'Gráfico 11 | Chart 11'!#REF!,'Gráfico 11 | Chart 11'!#REF!,'Gráfico 11 | Chart 11'!#REF!,'Gráfico 11 | Chart 11'!#REF!</definedName>
    <definedName name="Z_49B0A4BB_963B_11D1_BFD1_00A02466B680_.wvu.Rows" localSheetId="18" hidden="1">'Gráfico 18 | Chart 18'!#REF!,'Gráfico 18 | Chart 18'!#REF!,'Gráfico 18 | Chart 18'!#REF!,'Gráfico 18 | Chart 18'!#REF!,'Gráfico 18 | Chart 18'!#REF!,'Gráfico 18 | Chart 18'!#REF!,'Gráfico 18 | Chart 18'!#REF!,'Gráfico 18 | Chart 18'!#REF!,'Gráfico 18 | Chart 18'!#REF!</definedName>
    <definedName name="Z_49B0A4BB_963B_11D1_BFD1_00A02466B680_.wvu.Rows" localSheetId="37" hidden="1">#REF!,#REF!,#REF!,#REF!,#REF!,#REF!,#REF!,#REF!,#REF!</definedName>
    <definedName name="Z_49B0A4BB_963B_11D1_BFD1_00A02466B680_.wvu.Rows" localSheetId="38" hidden="1">'Quadro 13_Table 13'!#REF!,'Quadro 13_Table 13'!#REF!,'Quadro 13_Table 13'!#REF!,'Quadro 13_Table 13'!#REF!,'Quadro 13_Table 13'!#REF!,'Quadro 13_Table 13'!#REF!,'Quadro 13_Table 13'!#REF!,'Quadro 13_Table 13'!#REF!,'Quadro 13_Table 13'!#REF!</definedName>
    <definedName name="Z_49B0A4BB_963B_11D1_BFD1_00A02466B680_.wvu.Rows" localSheetId="40" hidden="1">[30]BOP!$A$36:$IV$36,[30]BOP!$A$44:$IV$44,[30]BOP!$A$59:$IV$59,[30]BOP!#REF!,[30]BOP!#REF!,[30]BOP!$A$79:$IV$79,[30]BOP!$A$81:$IV$88,[30]BOP!#REF!,[30]BOP!#REF!</definedName>
    <definedName name="Z_49B0A4BB_963B_11D1_BFD1_00A02466B680_.wvu.Rows" localSheetId="42" hidden="1">'Quadro 17_Table 17'!#REF!,'Quadro 17_Table 17'!#REF!,'Quadro 17_Table 17'!#REF!,'Quadro 17_Table 17'!#REF!,'Quadro 17_Table 17'!#REF!,'Quadro 17_Table 17'!#REF!,'Quadro 17_Table 17'!#REF!,'Quadro 17_Table 17'!#REF!,'Quadro 17_Table 17'!#REF!</definedName>
    <definedName name="Z_49B0A4BB_963B_11D1_BFD1_00A02466B680_.wvu.Rows" localSheetId="43" hidden="1">[30]BOP!$A$36:$IV$36,[30]BOP!$A$44:$IV$44,[30]BOP!$A$59:$IV$59,[30]BOP!#REF!,[30]BOP!#REF!,[30]BOP!$A$79:$IV$79,[30]BOP!$A$81:$IV$88,[30]BOP!#REF!,[30]BOP!#REF!</definedName>
    <definedName name="Z_49B0A4BB_963B_11D1_BFD1_00A02466B680_.wvu.Rows" localSheetId="34" hidden="1">'Quadro 9_Table 9'!#REF!,'Quadro 9_Table 9'!#REF!,'Quadro 9_Table 9'!#REF!,'Quadro 9_Table 9'!#REF!,'Quadro 9_Table 9'!#REF!,'Quadro 9_Table 9'!#REF!,'Quadro 9_Table 9'!#REF!,'Quadro 9_Table 9'!#REF!,'Quadro 9_Table 9'!#REF!</definedName>
    <definedName name="Z_49B0A4BB_963B_11D1_BFD1_00A02466B680_.wvu.Rows" hidden="1">#REF!,#REF!,#REF!,#REF!,#REF!,#REF!,#REF!,#REF!,#REF!</definedName>
    <definedName name="Z_49B0A4BC_963B_11D1_BFD1_00A02466B680_.wvu.Rows" localSheetId="11" hidden="1">'Gráfico 11 | Chart 11'!#REF!,'Gráfico 11 | Chart 11'!#REF!,'Gráfico 11 | Chart 11'!#REF!,'Gráfico 11 | Chart 11'!#REF!,'Gráfico 11 | Chart 11'!#REF!,'Gráfico 11 | Chart 11'!#REF!,'Gráfico 11 | Chart 11'!#REF!,'Gráfico 11 | Chart 11'!#REF!,'Gráfico 11 | Chart 11'!#REF!</definedName>
    <definedName name="Z_49B0A4BC_963B_11D1_BFD1_00A02466B680_.wvu.Rows" localSheetId="18" hidden="1">'Gráfico 18 | Chart 18'!#REF!,'Gráfico 18 | Chart 18'!#REF!,'Gráfico 18 | Chart 18'!#REF!,'Gráfico 18 | Chart 18'!#REF!,'Gráfico 18 | Chart 18'!#REF!,'Gráfico 18 | Chart 18'!#REF!,'Gráfico 18 | Chart 18'!#REF!,'Gráfico 18 | Chart 18'!#REF!,'Gráfico 18 | Chart 18'!#REF!</definedName>
    <definedName name="Z_49B0A4BC_963B_11D1_BFD1_00A02466B680_.wvu.Rows" localSheetId="37" hidden="1">#REF!,#REF!,#REF!,#REF!,#REF!,#REF!,#REF!,#REF!,#REF!</definedName>
    <definedName name="Z_49B0A4BC_963B_11D1_BFD1_00A02466B680_.wvu.Rows" localSheetId="38" hidden="1">'Quadro 13_Table 13'!#REF!,'Quadro 13_Table 13'!#REF!,'Quadro 13_Table 13'!#REF!,'Quadro 13_Table 13'!#REF!,'Quadro 13_Table 13'!#REF!,'Quadro 13_Table 13'!#REF!,'Quadro 13_Table 13'!#REF!,'Quadro 13_Table 13'!#REF!,'Quadro 13_Table 13'!#REF!</definedName>
    <definedName name="Z_49B0A4BC_963B_11D1_BFD1_00A02466B680_.wvu.Rows" localSheetId="40" hidden="1">[30]BOP!$A$36:$IV$36,[30]BOP!$A$44:$IV$44,[30]BOP!$A$59:$IV$59,[30]BOP!#REF!,[30]BOP!#REF!,[30]BOP!$A$79:$IV$79,[30]BOP!$A$81:$IV$88,[30]BOP!#REF!,[30]BOP!#REF!</definedName>
    <definedName name="Z_49B0A4BC_963B_11D1_BFD1_00A02466B680_.wvu.Rows" localSheetId="42" hidden="1">'Quadro 17_Table 17'!#REF!,'Quadro 17_Table 17'!#REF!,'Quadro 17_Table 17'!#REF!,'Quadro 17_Table 17'!#REF!,'Quadro 17_Table 17'!#REF!,'Quadro 17_Table 17'!#REF!,'Quadro 17_Table 17'!#REF!,'Quadro 17_Table 17'!#REF!,'Quadro 17_Table 17'!#REF!</definedName>
    <definedName name="Z_49B0A4BC_963B_11D1_BFD1_00A02466B680_.wvu.Rows" localSheetId="43" hidden="1">[30]BOP!$A$36:$IV$36,[30]BOP!$A$44:$IV$44,[30]BOP!$A$59:$IV$59,[30]BOP!#REF!,[30]BOP!#REF!,[30]BOP!$A$79:$IV$79,[30]BOP!$A$81:$IV$88,[30]BOP!#REF!,[30]BOP!#REF!</definedName>
    <definedName name="Z_49B0A4BC_963B_11D1_BFD1_00A02466B680_.wvu.Rows" localSheetId="34" hidden="1">'Quadro 9_Table 9'!#REF!,'Quadro 9_Table 9'!#REF!,'Quadro 9_Table 9'!#REF!,'Quadro 9_Table 9'!#REF!,'Quadro 9_Table 9'!#REF!,'Quadro 9_Table 9'!#REF!,'Quadro 9_Table 9'!#REF!,'Quadro 9_Table 9'!#REF!,'Quadro 9_Table 9'!#REF!</definedName>
    <definedName name="Z_49B0A4BC_963B_11D1_BFD1_00A02466B680_.wvu.Rows" hidden="1">#REF!,#REF!,#REF!,#REF!,#REF!,#REF!,#REF!,#REF!,#REF!</definedName>
    <definedName name="Z_49B0A4BD_963B_11D1_BFD1_00A02466B680_.wvu.Rows" localSheetId="11" hidden="1">'Gráfico 11 | Chart 11'!#REF!,'Gráfico 11 | Chart 11'!#REF!,'Gráfico 11 | Chart 11'!#REF!,'Gráfico 11 | Chart 11'!#REF!,'Gráfico 11 | Chart 11'!#REF!,'Gráfico 11 | Chart 11'!#REF!</definedName>
    <definedName name="Z_49B0A4BD_963B_11D1_BFD1_00A02466B680_.wvu.Rows" localSheetId="18" hidden="1">'Gráfico 18 | Chart 18'!#REF!,'Gráfico 18 | Chart 18'!#REF!,'Gráfico 18 | Chart 18'!#REF!,'Gráfico 18 | Chart 18'!#REF!,'Gráfico 18 | Chart 18'!#REF!,'Gráfico 18 | Chart 18'!#REF!</definedName>
    <definedName name="Z_49B0A4BD_963B_11D1_BFD1_00A02466B680_.wvu.Rows" localSheetId="37" hidden="1">#REF!,#REF!,#REF!,#REF!,#REF!,#REF!</definedName>
    <definedName name="Z_49B0A4BD_963B_11D1_BFD1_00A02466B680_.wvu.Rows" localSheetId="38" hidden="1">'Quadro 13_Table 13'!#REF!,'Quadro 13_Table 13'!#REF!,'Quadro 13_Table 13'!#REF!,'Quadro 13_Table 13'!#REF!,'Quadro 13_Table 13'!#REF!,'Quadro 13_Table 13'!#REF!</definedName>
    <definedName name="Z_49B0A4BD_963B_11D1_BFD1_00A02466B680_.wvu.Rows" localSheetId="40" hidden="1">[30]BOP!$A$36:$IV$36,[30]BOP!$A$44:$IV$44,[30]BOP!$A$59:$IV$59,[30]BOP!#REF!,[30]BOP!#REF!,[30]BOP!$A$79:$IV$79</definedName>
    <definedName name="Z_49B0A4BD_963B_11D1_BFD1_00A02466B680_.wvu.Rows" localSheetId="42" hidden="1">'Quadro 17_Table 17'!#REF!,'Quadro 17_Table 17'!#REF!,'Quadro 17_Table 17'!#REF!,'Quadro 17_Table 17'!#REF!,'Quadro 17_Table 17'!#REF!,'Quadro 17_Table 17'!#REF!</definedName>
    <definedName name="Z_49B0A4BD_963B_11D1_BFD1_00A02466B680_.wvu.Rows" localSheetId="43" hidden="1">[30]BOP!$A$36:$IV$36,[30]BOP!$A$44:$IV$44,[30]BOP!$A$59:$IV$59,[30]BOP!#REF!,[30]BOP!#REF!,[30]BOP!$A$79:$IV$79</definedName>
    <definedName name="Z_49B0A4BD_963B_11D1_BFD1_00A02466B680_.wvu.Rows" localSheetId="34" hidden="1">'Quadro 9_Table 9'!#REF!,'Quadro 9_Table 9'!#REF!,'Quadro 9_Table 9'!#REF!,'Quadro 9_Table 9'!#REF!,'Quadro 9_Table 9'!#REF!,'Quadro 9_Table 9'!#REF!</definedName>
    <definedName name="Z_49B0A4BD_963B_11D1_BFD1_00A02466B680_.wvu.Rows" hidden="1">#REF!,#REF!,#REF!,#REF!,#REF!,#REF!</definedName>
    <definedName name="Z_5F3A46A2_1A22_4FA5_A3C5_1DEBD8BB3B53_.wvu.Cols" localSheetId="11" hidden="1">'Gráfico 11 | Chart 11'!#REF!</definedName>
    <definedName name="Z_5F3A46A2_1A22_4FA5_A3C5_1DEBD8BB3B53_.wvu.Cols" localSheetId="18" hidden="1">'Gráfico 18 | Chart 18'!#REF!</definedName>
    <definedName name="Z_5F3A46A2_1A22_4FA5_A3C5_1DEBD8BB3B53_.wvu.Cols" localSheetId="37" hidden="1">#REF!</definedName>
    <definedName name="Z_5F3A46A2_1A22_4FA5_A3C5_1DEBD8BB3B53_.wvu.Cols" localSheetId="38" hidden="1">'Quadro 13_Table 13'!#REF!</definedName>
    <definedName name="Z_5F3A46A2_1A22_4FA5_A3C5_1DEBD8BB3B53_.wvu.Cols" localSheetId="42" hidden="1">'Quadro 17_Table 17'!#REF!</definedName>
    <definedName name="Z_5F3A46A2_1A22_4FA5_A3C5_1DEBD8BB3B53_.wvu.Cols" localSheetId="34" hidden="1">'Quadro 9_Table 9'!#REF!</definedName>
    <definedName name="Z_5F3A46A2_1A22_4FA5_A3C5_1DEBD8BB3B53_.wvu.Cols" hidden="1">#REF!</definedName>
    <definedName name="Z_5F3A46A2_1A22_4FA5_A3C5_1DEBD8BB3B53_.wvu.PrintArea" localSheetId="11" hidden="1">'Gráfico 11 | Chart 11'!#REF!</definedName>
    <definedName name="Z_5F3A46A2_1A22_4FA5_A3C5_1DEBD8BB3B53_.wvu.PrintArea" localSheetId="18" hidden="1">'Gráfico 18 | Chart 18'!#REF!</definedName>
    <definedName name="Z_5F3A46A2_1A22_4FA5_A3C5_1DEBD8BB3B53_.wvu.PrintArea" localSheetId="37" hidden="1">#REF!</definedName>
    <definedName name="Z_5F3A46A2_1A22_4FA5_A3C5_1DEBD8BB3B53_.wvu.PrintArea" localSheetId="38" hidden="1">'Quadro 13_Table 13'!#REF!</definedName>
    <definedName name="Z_5F3A46A2_1A22_4FA5_A3C5_1DEBD8BB3B53_.wvu.PrintArea" localSheetId="42" hidden="1">'Quadro 17_Table 17'!#REF!</definedName>
    <definedName name="Z_5F3A46A2_1A22_4FA5_A3C5_1DEBD8BB3B53_.wvu.PrintArea" localSheetId="34" hidden="1">'Quadro 9_Table 9'!#REF!</definedName>
    <definedName name="Z_5F3A46A2_1A22_4FA5_A3C5_1DEBD8BB3B53_.wvu.PrintArea" hidden="1">#REF!</definedName>
    <definedName name="Z_5F3A46A2_1A22_4FA5_A3C5_1DEBD8BB3B53_.wvu.PrintTitles" localSheetId="11" hidden="1">'Gráfico 11 | Chart 11'!#REF!</definedName>
    <definedName name="Z_5F3A46A2_1A22_4FA5_A3C5_1DEBD8BB3B53_.wvu.PrintTitles" localSheetId="18" hidden="1">'Gráfico 18 | Chart 18'!#REF!</definedName>
    <definedName name="Z_5F3A46A2_1A22_4FA5_A3C5_1DEBD8BB3B53_.wvu.PrintTitles" localSheetId="37" hidden="1">#REF!</definedName>
    <definedName name="Z_5F3A46A2_1A22_4FA5_A3C5_1DEBD8BB3B53_.wvu.PrintTitles" localSheetId="38" hidden="1">'Quadro 13_Table 13'!#REF!</definedName>
    <definedName name="Z_5F3A46A2_1A22_4FA5_A3C5_1DEBD8BB3B53_.wvu.PrintTitles" localSheetId="42" hidden="1">'Quadro 17_Table 17'!#REF!</definedName>
    <definedName name="Z_5F3A46A2_1A22_4FA5_A3C5_1DEBD8BB3B53_.wvu.PrintTitles" localSheetId="34" hidden="1">'Quadro 9_Table 9'!#REF!</definedName>
    <definedName name="Z_5F3A46A2_1A22_4FA5_A3C5_1DEBD8BB3B53_.wvu.PrintTitles" hidden="1">#REF!</definedName>
    <definedName name="Z_5F3A46A2_1A22_4FA5_A3C5_1DEBD8BB3B53_.wvu.Rows" localSheetId="11" hidden="1">'Gráfico 11 | Chart 11'!#REF!</definedName>
    <definedName name="Z_5F3A46A2_1A22_4FA5_A3C5_1DEBD8BB3B53_.wvu.Rows" localSheetId="18" hidden="1">'Gráfico 18 | Chart 18'!#REF!</definedName>
    <definedName name="Z_5F3A46A2_1A22_4FA5_A3C5_1DEBD8BB3B53_.wvu.Rows" localSheetId="37" hidden="1">#REF!</definedName>
    <definedName name="Z_5F3A46A2_1A22_4FA5_A3C5_1DEBD8BB3B53_.wvu.Rows" localSheetId="38" hidden="1">'Quadro 13_Table 13'!#REF!</definedName>
    <definedName name="Z_5F3A46A2_1A22_4FA5_A3C5_1DEBD8BB3B53_.wvu.Rows" localSheetId="42" hidden="1">'Quadro 17_Table 17'!#REF!</definedName>
    <definedName name="Z_5F3A46A2_1A22_4FA5_A3C5_1DEBD8BB3B53_.wvu.Rows" localSheetId="34" hidden="1">'Quadro 9_Table 9'!#REF!</definedName>
    <definedName name="Z_5F3A46A2_1A22_4FA5_A3C5_1DEBD8BB3B53_.wvu.Rows" hidden="1">#REF!</definedName>
    <definedName name="Z_65976840_70A2_11D2_BFD1_C1F7123CE332_.wvu.PrintTitles" localSheetId="11" hidden="1">'Gráfico 11 | Chart 11'!#REF!,'Gráfico 11 | Chart 11'!#REF!</definedName>
    <definedName name="Z_65976840_70A2_11D2_BFD1_C1F7123CE332_.wvu.PrintTitles" localSheetId="18" hidden="1">'Gráfico 18 | Chart 18'!#REF!,'Gráfico 18 | Chart 18'!#REF!</definedName>
    <definedName name="Z_65976840_70A2_11D2_BFD1_C1F7123CE332_.wvu.PrintTitles" localSheetId="37" hidden="1">#REF!,#REF!</definedName>
    <definedName name="Z_65976840_70A2_11D2_BFD1_C1F7123CE332_.wvu.PrintTitles" localSheetId="38" hidden="1">'Quadro 13_Table 13'!#REF!,'Quadro 13_Table 13'!#REF!</definedName>
    <definedName name="Z_65976840_70A2_11D2_BFD1_C1F7123CE332_.wvu.PrintTitles" localSheetId="40" hidden="1">[37]SUMMARY!$B$1:$D$65536,[37]SUMMARY!$A$3:$IV$5</definedName>
    <definedName name="Z_65976840_70A2_11D2_BFD1_C1F7123CE332_.wvu.PrintTitles" localSheetId="42" hidden="1">'Quadro 17_Table 17'!#REF!,'Quadro 17_Table 17'!#REF!</definedName>
    <definedName name="Z_65976840_70A2_11D2_BFD1_C1F7123CE332_.wvu.PrintTitles" localSheetId="43" hidden="1">[37]SUMMARY!$B$1:$D$65536,[37]SUMMARY!$A$3:$IV$5</definedName>
    <definedName name="Z_65976840_70A2_11D2_BFD1_C1F7123CE332_.wvu.PrintTitles" localSheetId="34" hidden="1">'Quadro 9_Table 9'!#REF!,'Quadro 9_Table 9'!#REF!</definedName>
    <definedName name="Z_65976840_70A2_11D2_BFD1_C1F7123CE332_.wvu.PrintTitles" hidden="1">#REF!,#REF!</definedName>
    <definedName name="Z_95224721_0485_11D4_BFD1_00508B5F4DA4_.wvu.Cols" localSheetId="11" hidden="1">'Gráfico 11 | Chart 11'!#REF!</definedName>
    <definedName name="Z_95224721_0485_11D4_BFD1_00508B5F4DA4_.wvu.Cols" localSheetId="18" hidden="1">'Gráfico 18 | Chart 18'!#REF!</definedName>
    <definedName name="Z_95224721_0485_11D4_BFD1_00508B5F4DA4_.wvu.Cols" localSheetId="37" hidden="1">#REF!</definedName>
    <definedName name="Z_95224721_0485_11D4_BFD1_00508B5F4DA4_.wvu.Cols" localSheetId="38" hidden="1">'Quadro 13_Table 13'!#REF!</definedName>
    <definedName name="Z_95224721_0485_11D4_BFD1_00508B5F4DA4_.wvu.Cols" localSheetId="42" hidden="1">'Quadro 17_Table 17'!#REF!</definedName>
    <definedName name="Z_95224721_0485_11D4_BFD1_00508B5F4DA4_.wvu.Cols" localSheetId="34" hidden="1">'Quadro 9_Table 9'!#REF!</definedName>
    <definedName name="Z_95224721_0485_11D4_BFD1_00508B5F4DA4_.wvu.Cols" hidden="1">#REF!</definedName>
    <definedName name="Z_9E0C48F8_FFCC_11D1_98BA_00C04FC96ABD_.wvu.Rows" localSheetId="11" hidden="1">'Gráfico 11 | Chart 11'!#REF!,'Gráfico 11 | Chart 11'!#REF!,'Gráfico 11 | Chart 11'!#REF!,'Gráfico 11 | Chart 11'!#REF!,'Gráfico 11 | Chart 11'!#REF!,'Gráfico 11 | Chart 11'!#REF!</definedName>
    <definedName name="Z_9E0C48F8_FFCC_11D1_98BA_00C04FC96ABD_.wvu.Rows" localSheetId="18" hidden="1">'Gráfico 18 | Chart 18'!#REF!,'Gráfico 18 | Chart 18'!#REF!,'Gráfico 18 | Chart 18'!#REF!,'Gráfico 18 | Chart 18'!#REF!,'Gráfico 18 | Chart 18'!#REF!,'Gráfico 18 | Chart 18'!#REF!</definedName>
    <definedName name="Z_9E0C48F8_FFCC_11D1_98BA_00C04FC96ABD_.wvu.Rows" localSheetId="37" hidden="1">#REF!,#REF!,#REF!,#REF!,#REF!,#REF!</definedName>
    <definedName name="Z_9E0C48F8_FFCC_11D1_98BA_00C04FC96ABD_.wvu.Rows" localSheetId="38" hidden="1">'Quadro 13_Table 13'!#REF!,'Quadro 13_Table 13'!#REF!,'Quadro 13_Table 13'!#REF!,'Quadro 13_Table 13'!#REF!,'Quadro 13_Table 13'!#REF!,'Quadro 13_Table 13'!#REF!</definedName>
    <definedName name="Z_9E0C48F8_FFCC_11D1_98BA_00C04FC96ABD_.wvu.Rows" localSheetId="40" hidden="1">[30]BOP!$A$36:$IV$36,[30]BOP!$A$44:$IV$44,[30]BOP!$A$59:$IV$59,[30]BOP!#REF!,[30]BOP!#REF!,[30]BOP!$A$81:$IV$88</definedName>
    <definedName name="Z_9E0C48F8_FFCC_11D1_98BA_00C04FC96ABD_.wvu.Rows" localSheetId="42" hidden="1">'Quadro 17_Table 17'!#REF!,'Quadro 17_Table 17'!#REF!,'Quadro 17_Table 17'!#REF!,'Quadro 17_Table 17'!#REF!,'Quadro 17_Table 17'!#REF!,'Quadro 17_Table 17'!#REF!</definedName>
    <definedName name="Z_9E0C48F8_FFCC_11D1_98BA_00C04FC96ABD_.wvu.Rows" localSheetId="43" hidden="1">[30]BOP!$A$36:$IV$36,[30]BOP!$A$44:$IV$44,[30]BOP!$A$59:$IV$59,[30]BOP!#REF!,[30]BOP!#REF!,[30]BOP!$A$81:$IV$88</definedName>
    <definedName name="Z_9E0C48F8_FFCC_11D1_98BA_00C04FC96ABD_.wvu.Rows" localSheetId="34" hidden="1">'Quadro 9_Table 9'!#REF!,'Quadro 9_Table 9'!#REF!,'Quadro 9_Table 9'!#REF!,'Quadro 9_Table 9'!#REF!,'Quadro 9_Table 9'!#REF!,'Quadro 9_Table 9'!#REF!</definedName>
    <definedName name="Z_9E0C48F8_FFCC_11D1_98BA_00C04FC96ABD_.wvu.Rows" hidden="1">#REF!,#REF!,#REF!,#REF!,#REF!,#REF!</definedName>
    <definedName name="Z_9E0C48F9_FFCC_11D1_98BA_00C04FC96ABD_.wvu.Rows" localSheetId="11" hidden="1">'Gráfico 11 | Chart 11'!#REF!,'Gráfico 11 | Chart 11'!#REF!,'Gráfico 11 | Chart 11'!#REF!,'Gráfico 11 | Chart 11'!#REF!,'Gráfico 11 | Chart 11'!#REF!,'Gráfico 11 | Chart 11'!#REF!</definedName>
    <definedName name="Z_9E0C48F9_FFCC_11D1_98BA_00C04FC96ABD_.wvu.Rows" localSheetId="18" hidden="1">'Gráfico 18 | Chart 18'!#REF!,'Gráfico 18 | Chart 18'!#REF!,'Gráfico 18 | Chart 18'!#REF!,'Gráfico 18 | Chart 18'!#REF!,'Gráfico 18 | Chart 18'!#REF!,'Gráfico 18 | Chart 18'!#REF!</definedName>
    <definedName name="Z_9E0C48F9_FFCC_11D1_98BA_00C04FC96ABD_.wvu.Rows" localSheetId="37" hidden="1">#REF!,#REF!,#REF!,#REF!,#REF!,#REF!</definedName>
    <definedName name="Z_9E0C48F9_FFCC_11D1_98BA_00C04FC96ABD_.wvu.Rows" localSheetId="38" hidden="1">'Quadro 13_Table 13'!#REF!,'Quadro 13_Table 13'!#REF!,'Quadro 13_Table 13'!#REF!,'Quadro 13_Table 13'!#REF!,'Quadro 13_Table 13'!#REF!,'Quadro 13_Table 13'!#REF!</definedName>
    <definedName name="Z_9E0C48F9_FFCC_11D1_98BA_00C04FC96ABD_.wvu.Rows" localSheetId="40" hidden="1">[30]BOP!$A$36:$IV$36,[30]BOP!$A$44:$IV$44,[30]BOP!$A$59:$IV$59,[30]BOP!#REF!,[30]BOP!#REF!,[30]BOP!$A$81:$IV$88</definedName>
    <definedName name="Z_9E0C48F9_FFCC_11D1_98BA_00C04FC96ABD_.wvu.Rows" localSheetId="42" hidden="1">'Quadro 17_Table 17'!#REF!,'Quadro 17_Table 17'!#REF!,'Quadro 17_Table 17'!#REF!,'Quadro 17_Table 17'!#REF!,'Quadro 17_Table 17'!#REF!,'Quadro 17_Table 17'!#REF!</definedName>
    <definedName name="Z_9E0C48F9_FFCC_11D1_98BA_00C04FC96ABD_.wvu.Rows" localSheetId="43" hidden="1">[30]BOP!$A$36:$IV$36,[30]BOP!$A$44:$IV$44,[30]BOP!$A$59:$IV$59,[30]BOP!#REF!,[30]BOP!#REF!,[30]BOP!$A$81:$IV$88</definedName>
    <definedName name="Z_9E0C48F9_FFCC_11D1_98BA_00C04FC96ABD_.wvu.Rows" localSheetId="34" hidden="1">'Quadro 9_Table 9'!#REF!,'Quadro 9_Table 9'!#REF!,'Quadro 9_Table 9'!#REF!,'Quadro 9_Table 9'!#REF!,'Quadro 9_Table 9'!#REF!,'Quadro 9_Table 9'!#REF!</definedName>
    <definedName name="Z_9E0C48F9_FFCC_11D1_98BA_00C04FC96ABD_.wvu.Rows" hidden="1">#REF!,#REF!,#REF!,#REF!,#REF!,#REF!</definedName>
    <definedName name="Z_9E0C48FA_FFCC_11D1_98BA_00C04FC96ABD_.wvu.Rows" localSheetId="11" hidden="1">'Gráfico 11 | Chart 11'!#REF!,'Gráfico 11 | Chart 11'!#REF!,'Gráfico 11 | Chart 11'!#REF!,'Gráfico 11 | Chart 11'!#REF!,'Gráfico 11 | Chart 11'!#REF!,'Gráfico 11 | Chart 11'!#REF!</definedName>
    <definedName name="Z_9E0C48FA_FFCC_11D1_98BA_00C04FC96ABD_.wvu.Rows" localSheetId="18" hidden="1">'Gráfico 18 | Chart 18'!#REF!,'Gráfico 18 | Chart 18'!#REF!,'Gráfico 18 | Chart 18'!#REF!,'Gráfico 18 | Chart 18'!#REF!,'Gráfico 18 | Chart 18'!#REF!,'Gráfico 18 | Chart 18'!#REF!</definedName>
    <definedName name="Z_9E0C48FA_FFCC_11D1_98BA_00C04FC96ABD_.wvu.Rows" localSheetId="37" hidden="1">#REF!,#REF!,#REF!,#REF!,#REF!,#REF!</definedName>
    <definedName name="Z_9E0C48FA_FFCC_11D1_98BA_00C04FC96ABD_.wvu.Rows" localSheetId="38" hidden="1">'Quadro 13_Table 13'!#REF!,'Quadro 13_Table 13'!#REF!,'Quadro 13_Table 13'!#REF!,'Quadro 13_Table 13'!#REF!,'Quadro 13_Table 13'!#REF!,'Quadro 13_Table 13'!#REF!</definedName>
    <definedName name="Z_9E0C48FA_FFCC_11D1_98BA_00C04FC96ABD_.wvu.Rows" localSheetId="40" hidden="1">[30]BOP!$A$36:$IV$36,[30]BOP!$A$44:$IV$44,[30]BOP!$A$59:$IV$59,[30]BOP!#REF!,[30]BOP!#REF!,[30]BOP!$A$81:$IV$88</definedName>
    <definedName name="Z_9E0C48FA_FFCC_11D1_98BA_00C04FC96ABD_.wvu.Rows" localSheetId="42" hidden="1">'Quadro 17_Table 17'!#REF!,'Quadro 17_Table 17'!#REF!,'Quadro 17_Table 17'!#REF!,'Quadro 17_Table 17'!#REF!,'Quadro 17_Table 17'!#REF!,'Quadro 17_Table 17'!#REF!</definedName>
    <definedName name="Z_9E0C48FA_FFCC_11D1_98BA_00C04FC96ABD_.wvu.Rows" localSheetId="43" hidden="1">[30]BOP!$A$36:$IV$36,[30]BOP!$A$44:$IV$44,[30]BOP!$A$59:$IV$59,[30]BOP!#REF!,[30]BOP!#REF!,[30]BOP!$A$81:$IV$88</definedName>
    <definedName name="Z_9E0C48FA_FFCC_11D1_98BA_00C04FC96ABD_.wvu.Rows" localSheetId="34" hidden="1">'Quadro 9_Table 9'!#REF!,'Quadro 9_Table 9'!#REF!,'Quadro 9_Table 9'!#REF!,'Quadro 9_Table 9'!#REF!,'Quadro 9_Table 9'!#REF!,'Quadro 9_Table 9'!#REF!</definedName>
    <definedName name="Z_9E0C48FA_FFCC_11D1_98BA_00C04FC96ABD_.wvu.Rows" hidden="1">#REF!,#REF!,#REF!,#REF!,#REF!,#REF!</definedName>
    <definedName name="Z_9E0C48FB_FFCC_11D1_98BA_00C04FC96ABD_.wvu.Rows" localSheetId="11" hidden="1">'Gráfico 11 | Chart 11'!#REF!,'Gráfico 11 | Chart 11'!#REF!,'Gráfico 11 | Chart 11'!#REF!,'Gráfico 11 | Chart 11'!#REF!,'Gráfico 11 | Chart 11'!#REF!,'Gráfico 11 | Chart 11'!#REF!</definedName>
    <definedName name="Z_9E0C48FB_FFCC_11D1_98BA_00C04FC96ABD_.wvu.Rows" localSheetId="18" hidden="1">'Gráfico 18 | Chart 18'!#REF!,'Gráfico 18 | Chart 18'!#REF!,'Gráfico 18 | Chart 18'!#REF!,'Gráfico 18 | Chart 18'!#REF!,'Gráfico 18 | Chart 18'!#REF!,'Gráfico 18 | Chart 18'!#REF!</definedName>
    <definedName name="Z_9E0C48FB_FFCC_11D1_98BA_00C04FC96ABD_.wvu.Rows" localSheetId="37" hidden="1">#REF!,#REF!,#REF!,#REF!,#REF!,#REF!</definedName>
    <definedName name="Z_9E0C48FB_FFCC_11D1_98BA_00C04FC96ABD_.wvu.Rows" localSheetId="38" hidden="1">'Quadro 13_Table 13'!#REF!,'Quadro 13_Table 13'!#REF!,'Quadro 13_Table 13'!#REF!,'Quadro 13_Table 13'!#REF!,'Quadro 13_Table 13'!#REF!,'Quadro 13_Table 13'!#REF!</definedName>
    <definedName name="Z_9E0C48FB_FFCC_11D1_98BA_00C04FC96ABD_.wvu.Rows" localSheetId="40" hidden="1">[30]BOP!$A$36:$IV$36,[30]BOP!$A$44:$IV$44,[30]BOP!$A$59:$IV$59,[30]BOP!#REF!,[30]BOP!#REF!,[30]BOP!$A$81:$IV$88</definedName>
    <definedName name="Z_9E0C48FB_FFCC_11D1_98BA_00C04FC96ABD_.wvu.Rows" localSheetId="42" hidden="1">'Quadro 17_Table 17'!#REF!,'Quadro 17_Table 17'!#REF!,'Quadro 17_Table 17'!#REF!,'Quadro 17_Table 17'!#REF!,'Quadro 17_Table 17'!#REF!,'Quadro 17_Table 17'!#REF!</definedName>
    <definedName name="Z_9E0C48FB_FFCC_11D1_98BA_00C04FC96ABD_.wvu.Rows" localSheetId="43" hidden="1">[30]BOP!$A$36:$IV$36,[30]BOP!$A$44:$IV$44,[30]BOP!$A$59:$IV$59,[30]BOP!#REF!,[30]BOP!#REF!,[30]BOP!$A$81:$IV$88</definedName>
    <definedName name="Z_9E0C48FB_FFCC_11D1_98BA_00C04FC96ABD_.wvu.Rows" localSheetId="34" hidden="1">'Quadro 9_Table 9'!#REF!,'Quadro 9_Table 9'!#REF!,'Quadro 9_Table 9'!#REF!,'Quadro 9_Table 9'!#REF!,'Quadro 9_Table 9'!#REF!,'Quadro 9_Table 9'!#REF!</definedName>
    <definedName name="Z_9E0C48FB_FFCC_11D1_98BA_00C04FC96ABD_.wvu.Rows" hidden="1">#REF!,#REF!,#REF!,#REF!,#REF!,#REF!</definedName>
    <definedName name="Z_9E0C48FC_FFCC_11D1_98BA_00C04FC96ABD_.wvu.Rows" localSheetId="11" hidden="1">'Gráfico 11 | Chart 11'!#REF!,'Gráfico 11 | Chart 11'!#REF!,'Gráfico 11 | Chart 11'!#REF!,'Gráfico 11 | Chart 11'!#REF!,'Gráfico 11 | Chart 11'!#REF!,'Gráfico 11 | Chart 11'!#REF!,'Gráfico 11 | Chart 11'!#REF!,'Gráfico 11 | Chart 11'!#REF!</definedName>
    <definedName name="Z_9E0C48FC_FFCC_11D1_98BA_00C04FC96ABD_.wvu.Rows" localSheetId="18" hidden="1">'Gráfico 18 | Chart 18'!#REF!,'Gráfico 18 | Chart 18'!#REF!,'Gráfico 18 | Chart 18'!#REF!,'Gráfico 18 | Chart 18'!#REF!,'Gráfico 18 | Chart 18'!#REF!,'Gráfico 18 | Chart 18'!#REF!,'Gráfico 18 | Chart 18'!#REF!,'Gráfico 18 | Chart 18'!#REF!</definedName>
    <definedName name="Z_9E0C48FC_FFCC_11D1_98BA_00C04FC96ABD_.wvu.Rows" localSheetId="37" hidden="1">#REF!,#REF!,#REF!,#REF!,#REF!,#REF!,#REF!,#REF!</definedName>
    <definedName name="Z_9E0C48FC_FFCC_11D1_98BA_00C04FC96ABD_.wvu.Rows" localSheetId="38" hidden="1">'Quadro 13_Table 13'!#REF!,'Quadro 13_Table 13'!#REF!,'Quadro 13_Table 13'!#REF!,'Quadro 13_Table 13'!#REF!,'Quadro 13_Table 13'!#REF!,'Quadro 13_Table 13'!#REF!,'Quadro 13_Table 13'!#REF!,'Quadro 13_Table 13'!#REF!</definedName>
    <definedName name="Z_9E0C48FC_FFCC_11D1_98BA_00C04FC96ABD_.wvu.Rows" localSheetId="40" hidden="1">[30]BOP!$A$36:$IV$36,[30]BOP!$A$44:$IV$44,[30]BOP!$A$59:$IV$59,[30]BOP!#REF!,[30]BOP!#REF!,[30]BOP!$A$79:$IV$79,[30]BOP!$A$81:$IV$88,[30]BOP!#REF!</definedName>
    <definedName name="Z_9E0C48FC_FFCC_11D1_98BA_00C04FC96ABD_.wvu.Rows" localSheetId="42" hidden="1">'Quadro 17_Table 17'!#REF!,'Quadro 17_Table 17'!#REF!,'Quadro 17_Table 17'!#REF!,'Quadro 17_Table 17'!#REF!,'Quadro 17_Table 17'!#REF!,'Quadro 17_Table 17'!#REF!,'Quadro 17_Table 17'!#REF!,'Quadro 17_Table 17'!#REF!</definedName>
    <definedName name="Z_9E0C48FC_FFCC_11D1_98BA_00C04FC96ABD_.wvu.Rows" localSheetId="43" hidden="1">[30]BOP!$A$36:$IV$36,[30]BOP!$A$44:$IV$44,[30]BOP!$A$59:$IV$59,[30]BOP!#REF!,[30]BOP!#REF!,[30]BOP!$A$79:$IV$79,[30]BOP!$A$81:$IV$88,[30]BOP!#REF!</definedName>
    <definedName name="Z_9E0C48FC_FFCC_11D1_98BA_00C04FC96ABD_.wvu.Rows" localSheetId="34" hidden="1">'Quadro 9_Table 9'!#REF!,'Quadro 9_Table 9'!#REF!,'Quadro 9_Table 9'!#REF!,'Quadro 9_Table 9'!#REF!,'Quadro 9_Table 9'!#REF!,'Quadro 9_Table 9'!#REF!,'Quadro 9_Table 9'!#REF!,'Quadro 9_Table 9'!#REF!</definedName>
    <definedName name="Z_9E0C48FC_FFCC_11D1_98BA_00C04FC96ABD_.wvu.Rows" hidden="1">#REF!,#REF!,#REF!,#REF!,#REF!,#REF!,#REF!,#REF!</definedName>
    <definedName name="Z_9E0C48FD_FFCC_11D1_98BA_00C04FC96ABD_.wvu.Rows" localSheetId="11" hidden="1">'Gráfico 11 | Chart 11'!#REF!,'Gráfico 11 | Chart 11'!#REF!,'Gráfico 11 | Chart 11'!#REF!,'Gráfico 11 | Chart 11'!#REF!,'Gráfico 11 | Chart 11'!#REF!,'Gráfico 11 | Chart 11'!#REF!,'Gráfico 11 | Chart 11'!#REF!</definedName>
    <definedName name="Z_9E0C48FD_FFCC_11D1_98BA_00C04FC96ABD_.wvu.Rows" localSheetId="18" hidden="1">'Gráfico 18 | Chart 18'!#REF!,'Gráfico 18 | Chart 18'!#REF!,'Gráfico 18 | Chart 18'!#REF!,'Gráfico 18 | Chart 18'!#REF!,'Gráfico 18 | Chart 18'!#REF!,'Gráfico 18 | Chart 18'!#REF!,'Gráfico 18 | Chart 18'!#REF!</definedName>
    <definedName name="Z_9E0C48FD_FFCC_11D1_98BA_00C04FC96ABD_.wvu.Rows" localSheetId="37" hidden="1">#REF!,#REF!,#REF!,#REF!,#REF!,#REF!,#REF!</definedName>
    <definedName name="Z_9E0C48FD_FFCC_11D1_98BA_00C04FC96ABD_.wvu.Rows" localSheetId="38" hidden="1">'Quadro 13_Table 13'!#REF!,'Quadro 13_Table 13'!#REF!,'Quadro 13_Table 13'!#REF!,'Quadro 13_Table 13'!#REF!,'Quadro 13_Table 13'!#REF!,'Quadro 13_Table 13'!#REF!,'Quadro 13_Table 13'!#REF!</definedName>
    <definedName name="Z_9E0C48FD_FFCC_11D1_98BA_00C04FC96ABD_.wvu.Rows" localSheetId="40" hidden="1">[30]BOP!$A$36:$IV$36,[30]BOP!$A$44:$IV$44,[30]BOP!$A$59:$IV$59,[30]BOP!#REF!,[30]BOP!#REF!,[30]BOP!$A$79:$IV$79,[30]BOP!$A$81:$IV$88</definedName>
    <definedName name="Z_9E0C48FD_FFCC_11D1_98BA_00C04FC96ABD_.wvu.Rows" localSheetId="42" hidden="1">'Quadro 17_Table 17'!#REF!,'Quadro 17_Table 17'!#REF!,'Quadro 17_Table 17'!#REF!,'Quadro 17_Table 17'!#REF!,'Quadro 17_Table 17'!#REF!,'Quadro 17_Table 17'!#REF!,'Quadro 17_Table 17'!#REF!</definedName>
    <definedName name="Z_9E0C48FD_FFCC_11D1_98BA_00C04FC96ABD_.wvu.Rows" localSheetId="43" hidden="1">[30]BOP!$A$36:$IV$36,[30]BOP!$A$44:$IV$44,[30]BOP!$A$59:$IV$59,[30]BOP!#REF!,[30]BOP!#REF!,[30]BOP!$A$79:$IV$79,[30]BOP!$A$81:$IV$88</definedName>
    <definedName name="Z_9E0C48FD_FFCC_11D1_98BA_00C04FC96ABD_.wvu.Rows" localSheetId="34" hidden="1">'Quadro 9_Table 9'!#REF!,'Quadro 9_Table 9'!#REF!,'Quadro 9_Table 9'!#REF!,'Quadro 9_Table 9'!#REF!,'Quadro 9_Table 9'!#REF!,'Quadro 9_Table 9'!#REF!,'Quadro 9_Table 9'!#REF!</definedName>
    <definedName name="Z_9E0C48FD_FFCC_11D1_98BA_00C04FC96ABD_.wvu.Rows" hidden="1">#REF!,#REF!,#REF!,#REF!,#REF!,#REF!,#REF!</definedName>
    <definedName name="Z_9E0C48FE_FFCC_11D1_98BA_00C04FC96ABD_.wvu.Rows" localSheetId="11" hidden="1">'Gráfico 11 | Chart 11'!#REF!,'Gráfico 11 | Chart 11'!#REF!,'Gráfico 11 | Chart 11'!#REF!,'Gráfico 11 | Chart 11'!#REF!,'Gráfico 11 | Chart 11'!#REF!,'Gráfico 11 | Chart 11'!#REF!,'Gráfico 11 | Chart 11'!#REF!</definedName>
    <definedName name="Z_9E0C48FE_FFCC_11D1_98BA_00C04FC96ABD_.wvu.Rows" localSheetId="18" hidden="1">'Gráfico 18 | Chart 18'!#REF!,'Gráfico 18 | Chart 18'!#REF!,'Gráfico 18 | Chart 18'!#REF!,'Gráfico 18 | Chart 18'!#REF!,'Gráfico 18 | Chart 18'!#REF!,'Gráfico 18 | Chart 18'!#REF!,'Gráfico 18 | Chart 18'!#REF!</definedName>
    <definedName name="Z_9E0C48FE_FFCC_11D1_98BA_00C04FC96ABD_.wvu.Rows" localSheetId="37" hidden="1">#REF!,#REF!,#REF!,#REF!,#REF!,#REF!,#REF!</definedName>
    <definedName name="Z_9E0C48FE_FFCC_11D1_98BA_00C04FC96ABD_.wvu.Rows" localSheetId="38" hidden="1">'Quadro 13_Table 13'!#REF!,'Quadro 13_Table 13'!#REF!,'Quadro 13_Table 13'!#REF!,'Quadro 13_Table 13'!#REF!,'Quadro 13_Table 13'!#REF!,'Quadro 13_Table 13'!#REF!,'Quadro 13_Table 13'!#REF!</definedName>
    <definedName name="Z_9E0C48FE_FFCC_11D1_98BA_00C04FC96ABD_.wvu.Rows" localSheetId="40" hidden="1">[30]BOP!$A$36:$IV$36,[30]BOP!$A$44:$IV$44,[30]BOP!$A$59:$IV$59,[30]BOP!#REF!,[30]BOP!#REF!,[30]BOP!$A$79:$IV$79,[30]BOP!#REF!</definedName>
    <definedName name="Z_9E0C48FE_FFCC_11D1_98BA_00C04FC96ABD_.wvu.Rows" localSheetId="42" hidden="1">'Quadro 17_Table 17'!#REF!,'Quadro 17_Table 17'!#REF!,'Quadro 17_Table 17'!#REF!,'Quadro 17_Table 17'!#REF!,'Quadro 17_Table 17'!#REF!,'Quadro 17_Table 17'!#REF!,'Quadro 17_Table 17'!#REF!</definedName>
    <definedName name="Z_9E0C48FE_FFCC_11D1_98BA_00C04FC96ABD_.wvu.Rows" localSheetId="43" hidden="1">[30]BOP!$A$36:$IV$36,[30]BOP!$A$44:$IV$44,[30]BOP!$A$59:$IV$59,[30]BOP!#REF!,[30]BOP!#REF!,[30]BOP!$A$79:$IV$79,[30]BOP!#REF!</definedName>
    <definedName name="Z_9E0C48FE_FFCC_11D1_98BA_00C04FC96ABD_.wvu.Rows" localSheetId="34" hidden="1">'Quadro 9_Table 9'!#REF!,'Quadro 9_Table 9'!#REF!,'Quadro 9_Table 9'!#REF!,'Quadro 9_Table 9'!#REF!,'Quadro 9_Table 9'!#REF!,'Quadro 9_Table 9'!#REF!,'Quadro 9_Table 9'!#REF!</definedName>
    <definedName name="Z_9E0C48FE_FFCC_11D1_98BA_00C04FC96ABD_.wvu.Rows" hidden="1">#REF!,#REF!,#REF!,#REF!,#REF!,#REF!,#REF!</definedName>
    <definedName name="Z_9E0C48FF_FFCC_11D1_98BA_00C04FC96ABD_.wvu.Rows" localSheetId="11" hidden="1">'Gráfico 11 | Chart 11'!#REF!,'Gráfico 11 | Chart 11'!#REF!,'Gráfico 11 | Chart 11'!#REF!,'Gráfico 11 | Chart 11'!#REF!,'Gráfico 11 | Chart 11'!#REF!,'Gráfico 11 | Chart 11'!#REF!,'Gráfico 11 | Chart 11'!#REF!,'Gráfico 11 | Chart 11'!#REF!</definedName>
    <definedName name="Z_9E0C48FF_FFCC_11D1_98BA_00C04FC96ABD_.wvu.Rows" localSheetId="18" hidden="1">'Gráfico 18 | Chart 18'!#REF!,'Gráfico 18 | Chart 18'!#REF!,'Gráfico 18 | Chart 18'!#REF!,'Gráfico 18 | Chart 18'!#REF!,'Gráfico 18 | Chart 18'!#REF!,'Gráfico 18 | Chart 18'!#REF!,'Gráfico 18 | Chart 18'!#REF!,'Gráfico 18 | Chart 18'!#REF!</definedName>
    <definedName name="Z_9E0C48FF_FFCC_11D1_98BA_00C04FC96ABD_.wvu.Rows" localSheetId="37" hidden="1">#REF!,#REF!,#REF!,#REF!,#REF!,#REF!,#REF!,#REF!</definedName>
    <definedName name="Z_9E0C48FF_FFCC_11D1_98BA_00C04FC96ABD_.wvu.Rows" localSheetId="38" hidden="1">'Quadro 13_Table 13'!#REF!,'Quadro 13_Table 13'!#REF!,'Quadro 13_Table 13'!#REF!,'Quadro 13_Table 13'!#REF!,'Quadro 13_Table 13'!#REF!,'Quadro 13_Table 13'!#REF!,'Quadro 13_Table 13'!#REF!,'Quadro 13_Table 13'!#REF!</definedName>
    <definedName name="Z_9E0C48FF_FFCC_11D1_98BA_00C04FC96ABD_.wvu.Rows" localSheetId="40" hidden="1">[30]BOP!$A$36:$IV$36,[30]BOP!$A$44:$IV$44,[30]BOP!$A$59:$IV$59,[30]BOP!#REF!,[30]BOP!#REF!,[30]BOP!$A$79:$IV$79,[30]BOP!$A$81:$IV$88,[30]BOP!#REF!</definedName>
    <definedName name="Z_9E0C48FF_FFCC_11D1_98BA_00C04FC96ABD_.wvu.Rows" localSheetId="42" hidden="1">'Quadro 17_Table 17'!#REF!,'Quadro 17_Table 17'!#REF!,'Quadro 17_Table 17'!#REF!,'Quadro 17_Table 17'!#REF!,'Quadro 17_Table 17'!#REF!,'Quadro 17_Table 17'!#REF!,'Quadro 17_Table 17'!#REF!,'Quadro 17_Table 17'!#REF!</definedName>
    <definedName name="Z_9E0C48FF_FFCC_11D1_98BA_00C04FC96ABD_.wvu.Rows" localSheetId="43" hidden="1">[30]BOP!$A$36:$IV$36,[30]BOP!$A$44:$IV$44,[30]BOP!$A$59:$IV$59,[30]BOP!#REF!,[30]BOP!#REF!,[30]BOP!$A$79:$IV$79,[30]BOP!$A$81:$IV$88,[30]BOP!#REF!</definedName>
    <definedName name="Z_9E0C48FF_FFCC_11D1_98BA_00C04FC96ABD_.wvu.Rows" localSheetId="34" hidden="1">'Quadro 9_Table 9'!#REF!,'Quadro 9_Table 9'!#REF!,'Quadro 9_Table 9'!#REF!,'Quadro 9_Table 9'!#REF!,'Quadro 9_Table 9'!#REF!,'Quadro 9_Table 9'!#REF!,'Quadro 9_Table 9'!#REF!,'Quadro 9_Table 9'!#REF!</definedName>
    <definedName name="Z_9E0C48FF_FFCC_11D1_98BA_00C04FC96ABD_.wvu.Rows" hidden="1">#REF!,#REF!,#REF!,#REF!,#REF!,#REF!,#REF!,#REF!</definedName>
    <definedName name="Z_9E0C4900_FFCC_11D1_98BA_00C04FC96ABD_.wvu.Rows" localSheetId="11" hidden="1">'Gráfico 11 | Chart 11'!#REF!,'Gráfico 11 | Chart 11'!#REF!,'Gráfico 11 | Chart 11'!#REF!,'Gráfico 11 | Chart 11'!#REF!,'Gráfico 11 | Chart 11'!#REF!,'Gráfico 11 | Chart 11'!#REF!,'Gráfico 11 | Chart 11'!#REF!,'Gráfico 11 | Chart 11'!#REF!</definedName>
    <definedName name="Z_9E0C4900_FFCC_11D1_98BA_00C04FC96ABD_.wvu.Rows" localSheetId="18" hidden="1">'Gráfico 18 | Chart 18'!#REF!,'Gráfico 18 | Chart 18'!#REF!,'Gráfico 18 | Chart 18'!#REF!,'Gráfico 18 | Chart 18'!#REF!,'Gráfico 18 | Chart 18'!#REF!,'Gráfico 18 | Chart 18'!#REF!,'Gráfico 18 | Chart 18'!#REF!,'Gráfico 18 | Chart 18'!#REF!</definedName>
    <definedName name="Z_9E0C4900_FFCC_11D1_98BA_00C04FC96ABD_.wvu.Rows" localSheetId="37" hidden="1">#REF!,#REF!,#REF!,#REF!,#REF!,#REF!,#REF!,#REF!</definedName>
    <definedName name="Z_9E0C4900_FFCC_11D1_98BA_00C04FC96ABD_.wvu.Rows" localSheetId="38" hidden="1">'Quadro 13_Table 13'!#REF!,'Quadro 13_Table 13'!#REF!,'Quadro 13_Table 13'!#REF!,'Quadro 13_Table 13'!#REF!,'Quadro 13_Table 13'!#REF!,'Quadro 13_Table 13'!#REF!,'Quadro 13_Table 13'!#REF!,'Quadro 13_Table 13'!#REF!</definedName>
    <definedName name="Z_9E0C4900_FFCC_11D1_98BA_00C04FC96ABD_.wvu.Rows" localSheetId="40" hidden="1">[30]BOP!$A$36:$IV$36,[30]BOP!$A$44:$IV$44,[30]BOP!$A$59:$IV$59,[30]BOP!#REF!,[30]BOP!#REF!,[30]BOP!$A$79:$IV$79,[30]BOP!$A$81:$IV$88,[30]BOP!#REF!</definedName>
    <definedName name="Z_9E0C4900_FFCC_11D1_98BA_00C04FC96ABD_.wvu.Rows" localSheetId="42" hidden="1">'Quadro 17_Table 17'!#REF!,'Quadro 17_Table 17'!#REF!,'Quadro 17_Table 17'!#REF!,'Quadro 17_Table 17'!#REF!,'Quadro 17_Table 17'!#REF!,'Quadro 17_Table 17'!#REF!,'Quadro 17_Table 17'!#REF!,'Quadro 17_Table 17'!#REF!</definedName>
    <definedName name="Z_9E0C4900_FFCC_11D1_98BA_00C04FC96ABD_.wvu.Rows" localSheetId="43" hidden="1">[30]BOP!$A$36:$IV$36,[30]BOP!$A$44:$IV$44,[30]BOP!$A$59:$IV$59,[30]BOP!#REF!,[30]BOP!#REF!,[30]BOP!$A$79:$IV$79,[30]BOP!$A$81:$IV$88,[30]BOP!#REF!</definedName>
    <definedName name="Z_9E0C4900_FFCC_11D1_98BA_00C04FC96ABD_.wvu.Rows" localSheetId="34" hidden="1">'Quadro 9_Table 9'!#REF!,'Quadro 9_Table 9'!#REF!,'Quadro 9_Table 9'!#REF!,'Quadro 9_Table 9'!#REF!,'Quadro 9_Table 9'!#REF!,'Quadro 9_Table 9'!#REF!,'Quadro 9_Table 9'!#REF!,'Quadro 9_Table 9'!#REF!</definedName>
    <definedName name="Z_9E0C4900_FFCC_11D1_98BA_00C04FC96ABD_.wvu.Rows" hidden="1">#REF!,#REF!,#REF!,#REF!,#REF!,#REF!,#REF!,#REF!</definedName>
    <definedName name="Z_9E0C4901_FFCC_11D1_98BA_00C04FC96ABD_.wvu.Rows" localSheetId="11" hidden="1">'Gráfico 11 | Chart 11'!#REF!,'Gráfico 11 | Chart 11'!#REF!,'Gráfico 11 | Chart 11'!#REF!,'Gráfico 11 | Chart 11'!#REF!,'Gráfico 11 | Chart 11'!#REF!,'Gráfico 11 | Chart 11'!#REF!,'Gráfico 11 | Chart 11'!#REF!,'Gráfico 11 | Chart 11'!#REF!</definedName>
    <definedName name="Z_9E0C4901_FFCC_11D1_98BA_00C04FC96ABD_.wvu.Rows" localSheetId="18" hidden="1">'Gráfico 18 | Chart 18'!#REF!,'Gráfico 18 | Chart 18'!#REF!,'Gráfico 18 | Chart 18'!#REF!,'Gráfico 18 | Chart 18'!#REF!,'Gráfico 18 | Chart 18'!#REF!,'Gráfico 18 | Chart 18'!#REF!,'Gráfico 18 | Chart 18'!#REF!,'Gráfico 18 | Chart 18'!#REF!</definedName>
    <definedName name="Z_9E0C4901_FFCC_11D1_98BA_00C04FC96ABD_.wvu.Rows" localSheetId="37" hidden="1">#REF!,#REF!,#REF!,#REF!,#REF!,#REF!,#REF!,#REF!</definedName>
    <definedName name="Z_9E0C4901_FFCC_11D1_98BA_00C04FC96ABD_.wvu.Rows" localSheetId="38" hidden="1">'Quadro 13_Table 13'!#REF!,'Quadro 13_Table 13'!#REF!,'Quadro 13_Table 13'!#REF!,'Quadro 13_Table 13'!#REF!,'Quadro 13_Table 13'!#REF!,'Quadro 13_Table 13'!#REF!,'Quadro 13_Table 13'!#REF!,'Quadro 13_Table 13'!#REF!</definedName>
    <definedName name="Z_9E0C4901_FFCC_11D1_98BA_00C04FC96ABD_.wvu.Rows" localSheetId="40" hidden="1">[30]BOP!$A$36:$IV$36,[30]BOP!$A$44:$IV$44,[30]BOP!$A$59:$IV$59,[30]BOP!#REF!,[30]BOP!#REF!,[30]BOP!$A$79:$IV$79,[30]BOP!$A$81:$IV$88,[30]BOP!#REF!</definedName>
    <definedName name="Z_9E0C4901_FFCC_11D1_98BA_00C04FC96ABD_.wvu.Rows" localSheetId="42" hidden="1">'Quadro 17_Table 17'!#REF!,'Quadro 17_Table 17'!#REF!,'Quadro 17_Table 17'!#REF!,'Quadro 17_Table 17'!#REF!,'Quadro 17_Table 17'!#REF!,'Quadro 17_Table 17'!#REF!,'Quadro 17_Table 17'!#REF!,'Quadro 17_Table 17'!#REF!</definedName>
    <definedName name="Z_9E0C4901_FFCC_11D1_98BA_00C04FC96ABD_.wvu.Rows" localSheetId="43" hidden="1">[30]BOP!$A$36:$IV$36,[30]BOP!$A$44:$IV$44,[30]BOP!$A$59:$IV$59,[30]BOP!#REF!,[30]BOP!#REF!,[30]BOP!$A$79:$IV$79,[30]BOP!$A$81:$IV$88,[30]BOP!#REF!</definedName>
    <definedName name="Z_9E0C4901_FFCC_11D1_98BA_00C04FC96ABD_.wvu.Rows" localSheetId="34" hidden="1">'Quadro 9_Table 9'!#REF!,'Quadro 9_Table 9'!#REF!,'Quadro 9_Table 9'!#REF!,'Quadro 9_Table 9'!#REF!,'Quadro 9_Table 9'!#REF!,'Quadro 9_Table 9'!#REF!,'Quadro 9_Table 9'!#REF!,'Quadro 9_Table 9'!#REF!</definedName>
    <definedName name="Z_9E0C4901_FFCC_11D1_98BA_00C04FC96ABD_.wvu.Rows" hidden="1">#REF!,#REF!,#REF!,#REF!,#REF!,#REF!,#REF!,#REF!</definedName>
    <definedName name="Z_9E0C4903_FFCC_11D1_98BA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9E0C4903_FFCC_11D1_98BA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9E0C4903_FFCC_11D1_98BA_00C04FC96ABD_.wvu.Rows" localSheetId="37" hidden="1">#REF!,#REF!,#REF!,#REF!,#REF!,#REF!,#REF!,#REF!,#REF!</definedName>
    <definedName name="Z_9E0C4903_FFCC_11D1_98BA_00C04FC96ABD_.wvu.Rows" localSheetId="38" hidden="1">'Quadro 13_Table 13'!#REF!,'Quadro 13_Table 13'!#REF!,'Quadro 13_Table 13'!#REF!,'Quadro 13_Table 13'!#REF!,'Quadro 13_Table 13'!#REF!,'Quadro 13_Table 13'!#REF!,'Quadro 13_Table 13'!#REF!,'Quadro 13_Table 13'!#REF!,'Quadro 13_Table 13'!#REF!</definedName>
    <definedName name="Z_9E0C4903_FFCC_11D1_98BA_00C04FC96ABD_.wvu.Rows" localSheetId="40" hidden="1">[30]BOP!$A$36:$IV$36,[30]BOP!$A$44:$IV$44,[30]BOP!$A$59:$IV$59,[30]BOP!#REF!,[30]BOP!#REF!,[30]BOP!$A$79:$IV$79,[30]BOP!$A$81:$IV$88,[30]BOP!#REF!,[30]BOP!#REF!</definedName>
    <definedName name="Z_9E0C4903_FFCC_11D1_98BA_00C04FC96ABD_.wvu.Rows" localSheetId="42" hidden="1">'Quadro 17_Table 17'!#REF!,'Quadro 17_Table 17'!#REF!,'Quadro 17_Table 17'!#REF!,'Quadro 17_Table 17'!#REF!,'Quadro 17_Table 17'!#REF!,'Quadro 17_Table 17'!#REF!,'Quadro 17_Table 17'!#REF!,'Quadro 17_Table 17'!#REF!,'Quadro 17_Table 17'!#REF!</definedName>
    <definedName name="Z_9E0C4903_FFCC_11D1_98BA_00C04FC96ABD_.wvu.Rows" localSheetId="43" hidden="1">[30]BOP!$A$36:$IV$36,[30]BOP!$A$44:$IV$44,[30]BOP!$A$59:$IV$59,[30]BOP!#REF!,[30]BOP!#REF!,[30]BOP!$A$79:$IV$79,[30]BOP!$A$81:$IV$88,[30]BOP!#REF!,[30]BOP!#REF!</definedName>
    <definedName name="Z_9E0C4903_FFCC_11D1_98BA_00C04FC96ABD_.wvu.Rows" localSheetId="34" hidden="1">'Quadro 9_Table 9'!#REF!,'Quadro 9_Table 9'!#REF!,'Quadro 9_Table 9'!#REF!,'Quadro 9_Table 9'!#REF!,'Quadro 9_Table 9'!#REF!,'Quadro 9_Table 9'!#REF!,'Quadro 9_Table 9'!#REF!,'Quadro 9_Table 9'!#REF!,'Quadro 9_Table 9'!#REF!</definedName>
    <definedName name="Z_9E0C4903_FFCC_11D1_98BA_00C04FC96ABD_.wvu.Rows" hidden="1">#REF!,#REF!,#REF!,#REF!,#REF!,#REF!,#REF!,#REF!,#REF!</definedName>
    <definedName name="Z_9E0C4904_FFCC_11D1_98BA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9E0C4904_FFCC_11D1_98BA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9E0C4904_FFCC_11D1_98BA_00C04FC96ABD_.wvu.Rows" localSheetId="37" hidden="1">#REF!,#REF!,#REF!,#REF!,#REF!,#REF!,#REF!,#REF!,#REF!</definedName>
    <definedName name="Z_9E0C4904_FFCC_11D1_98BA_00C04FC96ABD_.wvu.Rows" localSheetId="38" hidden="1">'Quadro 13_Table 13'!#REF!,'Quadro 13_Table 13'!#REF!,'Quadro 13_Table 13'!#REF!,'Quadro 13_Table 13'!#REF!,'Quadro 13_Table 13'!#REF!,'Quadro 13_Table 13'!#REF!,'Quadro 13_Table 13'!#REF!,'Quadro 13_Table 13'!#REF!,'Quadro 13_Table 13'!#REF!</definedName>
    <definedName name="Z_9E0C4904_FFCC_11D1_98BA_00C04FC96ABD_.wvu.Rows" localSheetId="40" hidden="1">[30]BOP!$A$36:$IV$36,[30]BOP!$A$44:$IV$44,[30]BOP!$A$59:$IV$59,[30]BOP!#REF!,[30]BOP!#REF!,[30]BOP!$A$79:$IV$79,[30]BOP!$A$81:$IV$88,[30]BOP!#REF!,[30]BOP!#REF!</definedName>
    <definedName name="Z_9E0C4904_FFCC_11D1_98BA_00C04FC96ABD_.wvu.Rows" localSheetId="42" hidden="1">'Quadro 17_Table 17'!#REF!,'Quadro 17_Table 17'!#REF!,'Quadro 17_Table 17'!#REF!,'Quadro 17_Table 17'!#REF!,'Quadro 17_Table 17'!#REF!,'Quadro 17_Table 17'!#REF!,'Quadro 17_Table 17'!#REF!,'Quadro 17_Table 17'!#REF!,'Quadro 17_Table 17'!#REF!</definedName>
    <definedName name="Z_9E0C4904_FFCC_11D1_98BA_00C04FC96ABD_.wvu.Rows" localSheetId="43" hidden="1">[30]BOP!$A$36:$IV$36,[30]BOP!$A$44:$IV$44,[30]BOP!$A$59:$IV$59,[30]BOP!#REF!,[30]BOP!#REF!,[30]BOP!$A$79:$IV$79,[30]BOP!$A$81:$IV$88,[30]BOP!#REF!,[30]BOP!#REF!</definedName>
    <definedName name="Z_9E0C4904_FFCC_11D1_98BA_00C04FC96ABD_.wvu.Rows" localSheetId="34" hidden="1">'Quadro 9_Table 9'!#REF!,'Quadro 9_Table 9'!#REF!,'Quadro 9_Table 9'!#REF!,'Quadro 9_Table 9'!#REF!,'Quadro 9_Table 9'!#REF!,'Quadro 9_Table 9'!#REF!,'Quadro 9_Table 9'!#REF!,'Quadro 9_Table 9'!#REF!,'Quadro 9_Table 9'!#REF!</definedName>
    <definedName name="Z_9E0C4904_FFCC_11D1_98BA_00C04FC96ABD_.wvu.Rows" hidden="1">#REF!,#REF!,#REF!,#REF!,#REF!,#REF!,#REF!,#REF!,#REF!</definedName>
    <definedName name="Z_9E0C4905_FFCC_11D1_98BA_00C04FC96ABD_.wvu.Rows" localSheetId="11" hidden="1">'Gráfico 11 | Chart 11'!#REF!,'Gráfico 11 | Chart 11'!#REF!,'Gráfico 11 | Chart 11'!#REF!,'Gráfico 11 | Chart 11'!#REF!,'Gráfico 11 | Chart 11'!#REF!,'Gráfico 11 | Chart 11'!#REF!</definedName>
    <definedName name="Z_9E0C4905_FFCC_11D1_98BA_00C04FC96ABD_.wvu.Rows" localSheetId="18" hidden="1">'Gráfico 18 | Chart 18'!#REF!,'Gráfico 18 | Chart 18'!#REF!,'Gráfico 18 | Chart 18'!#REF!,'Gráfico 18 | Chart 18'!#REF!,'Gráfico 18 | Chart 18'!#REF!,'Gráfico 18 | Chart 18'!#REF!</definedName>
    <definedName name="Z_9E0C4905_FFCC_11D1_98BA_00C04FC96ABD_.wvu.Rows" localSheetId="37" hidden="1">#REF!,#REF!,#REF!,#REF!,#REF!,#REF!</definedName>
    <definedName name="Z_9E0C4905_FFCC_11D1_98BA_00C04FC96ABD_.wvu.Rows" localSheetId="38" hidden="1">'Quadro 13_Table 13'!#REF!,'Quadro 13_Table 13'!#REF!,'Quadro 13_Table 13'!#REF!,'Quadro 13_Table 13'!#REF!,'Quadro 13_Table 13'!#REF!,'Quadro 13_Table 13'!#REF!</definedName>
    <definedName name="Z_9E0C4905_FFCC_11D1_98BA_00C04FC96ABD_.wvu.Rows" localSheetId="40" hidden="1">[30]BOP!$A$36:$IV$36,[30]BOP!$A$44:$IV$44,[30]BOP!$A$59:$IV$59,[30]BOP!#REF!,[30]BOP!#REF!,[30]BOP!$A$79:$IV$79</definedName>
    <definedName name="Z_9E0C4905_FFCC_11D1_98BA_00C04FC96ABD_.wvu.Rows" localSheetId="42" hidden="1">'Quadro 17_Table 17'!#REF!,'Quadro 17_Table 17'!#REF!,'Quadro 17_Table 17'!#REF!,'Quadro 17_Table 17'!#REF!,'Quadro 17_Table 17'!#REF!,'Quadro 17_Table 17'!#REF!</definedName>
    <definedName name="Z_9E0C4905_FFCC_11D1_98BA_00C04FC96ABD_.wvu.Rows" localSheetId="43" hidden="1">[30]BOP!$A$36:$IV$36,[30]BOP!$A$44:$IV$44,[30]BOP!$A$59:$IV$59,[30]BOP!#REF!,[30]BOP!#REF!,[30]BOP!$A$79:$IV$79</definedName>
    <definedName name="Z_9E0C4905_FFCC_11D1_98BA_00C04FC96ABD_.wvu.Rows" localSheetId="34" hidden="1">'Quadro 9_Table 9'!#REF!,'Quadro 9_Table 9'!#REF!,'Quadro 9_Table 9'!#REF!,'Quadro 9_Table 9'!#REF!,'Quadro 9_Table 9'!#REF!,'Quadro 9_Table 9'!#REF!</definedName>
    <definedName name="Z_9E0C4905_FFCC_11D1_98BA_00C04FC96ABD_.wvu.Rows" hidden="1">#REF!,#REF!,#REF!,#REF!,#REF!,#REF!</definedName>
    <definedName name="Z_B424DD41_AAD0_11D2_BFD1_00A02466506E_.wvu.PrintTitles" localSheetId="11" hidden="1">'Gráfico 11 | Chart 11'!#REF!,'Gráfico 11 | Chart 11'!#REF!</definedName>
    <definedName name="Z_B424DD41_AAD0_11D2_BFD1_00A02466506E_.wvu.PrintTitles" localSheetId="18" hidden="1">'Gráfico 18 | Chart 18'!#REF!,'Gráfico 18 | Chart 18'!#REF!</definedName>
    <definedName name="Z_B424DD41_AAD0_11D2_BFD1_00A02466506E_.wvu.PrintTitles" localSheetId="37" hidden="1">#REF!,#REF!</definedName>
    <definedName name="Z_B424DD41_AAD0_11D2_BFD1_00A02466506E_.wvu.PrintTitles" localSheetId="38" hidden="1">'Quadro 13_Table 13'!#REF!,'Quadro 13_Table 13'!#REF!</definedName>
    <definedName name="Z_B424DD41_AAD0_11D2_BFD1_00A02466506E_.wvu.PrintTitles" localSheetId="40" hidden="1">[37]SUMMARY!$B$1:$D$65536,[37]SUMMARY!$A$3:$IV$5</definedName>
    <definedName name="Z_B424DD41_AAD0_11D2_BFD1_00A02466506E_.wvu.PrintTitles" localSheetId="42" hidden="1">'Quadro 17_Table 17'!#REF!,'Quadro 17_Table 17'!#REF!</definedName>
    <definedName name="Z_B424DD41_AAD0_11D2_BFD1_00A02466506E_.wvu.PrintTitles" localSheetId="43" hidden="1">[37]SUMMARY!$B$1:$D$65536,[37]SUMMARY!$A$3:$IV$5</definedName>
    <definedName name="Z_B424DD41_AAD0_11D2_BFD1_00A02466506E_.wvu.PrintTitles" localSheetId="34" hidden="1">'Quadro 9_Table 9'!#REF!,'Quadro 9_Table 9'!#REF!</definedName>
    <definedName name="Z_B424DD41_AAD0_11D2_BFD1_00A02466506E_.wvu.PrintTitles" hidden="1">#REF!,#REF!</definedName>
    <definedName name="Z_BC2BFA12_1C91_11D2_BFD2_00A02466506E_.wvu.PrintTitles" localSheetId="11" hidden="1">'Gráfico 11 | Chart 11'!#REF!,'Gráfico 11 | Chart 11'!#REF!</definedName>
    <definedName name="Z_BC2BFA12_1C91_11D2_BFD2_00A02466506E_.wvu.PrintTitles" localSheetId="18" hidden="1">'Gráfico 18 | Chart 18'!#REF!,'Gráfico 18 | Chart 18'!#REF!</definedName>
    <definedName name="Z_BC2BFA12_1C91_11D2_BFD2_00A02466506E_.wvu.PrintTitles" localSheetId="37" hidden="1">#REF!,#REF!</definedName>
    <definedName name="Z_BC2BFA12_1C91_11D2_BFD2_00A02466506E_.wvu.PrintTitles" localSheetId="38" hidden="1">'Quadro 13_Table 13'!#REF!,'Quadro 13_Table 13'!#REF!</definedName>
    <definedName name="Z_BC2BFA12_1C91_11D2_BFD2_00A02466506E_.wvu.PrintTitles" localSheetId="40" hidden="1">[37]SUMMARY!$B$1:$D$65536,[37]SUMMARY!$A$3:$IV$5</definedName>
    <definedName name="Z_BC2BFA12_1C91_11D2_BFD2_00A02466506E_.wvu.PrintTitles" localSheetId="42" hidden="1">'Quadro 17_Table 17'!#REF!,'Quadro 17_Table 17'!#REF!</definedName>
    <definedName name="Z_BC2BFA12_1C91_11D2_BFD2_00A02466506E_.wvu.PrintTitles" localSheetId="43" hidden="1">[37]SUMMARY!$B$1:$D$65536,[37]SUMMARY!$A$3:$IV$5</definedName>
    <definedName name="Z_BC2BFA12_1C91_11D2_BFD2_00A02466506E_.wvu.PrintTitles" localSheetId="34" hidden="1">'Quadro 9_Table 9'!#REF!,'Quadro 9_Table 9'!#REF!</definedName>
    <definedName name="Z_BC2BFA12_1C91_11D2_BFD2_00A02466506E_.wvu.PrintTitles" hidden="1">#REF!,#REF!</definedName>
    <definedName name="Z_C21FAE85_013A_11D2_98BD_00C04FC96ABD_.wvu.Rows" localSheetId="11" hidden="1">'Gráfico 11 | Chart 11'!#REF!,'Gráfico 11 | Chart 11'!#REF!,'Gráfico 11 | Chart 11'!#REF!,'Gráfico 11 | Chart 11'!#REF!,'Gráfico 11 | Chart 11'!#REF!,'Gráfico 11 | Chart 11'!#REF!</definedName>
    <definedName name="Z_C21FAE85_013A_11D2_98BD_00C04FC96ABD_.wvu.Rows" localSheetId="18" hidden="1">'Gráfico 18 | Chart 18'!#REF!,'Gráfico 18 | Chart 18'!#REF!,'Gráfico 18 | Chart 18'!#REF!,'Gráfico 18 | Chart 18'!#REF!,'Gráfico 18 | Chart 18'!#REF!,'Gráfico 18 | Chart 18'!#REF!</definedName>
    <definedName name="Z_C21FAE85_013A_11D2_98BD_00C04FC96ABD_.wvu.Rows" localSheetId="37" hidden="1">#REF!,#REF!,#REF!,#REF!,#REF!,#REF!</definedName>
    <definedName name="Z_C21FAE85_013A_11D2_98BD_00C04FC96ABD_.wvu.Rows" localSheetId="38" hidden="1">'Quadro 13_Table 13'!#REF!,'Quadro 13_Table 13'!#REF!,'Quadro 13_Table 13'!#REF!,'Quadro 13_Table 13'!#REF!,'Quadro 13_Table 13'!#REF!,'Quadro 13_Table 13'!#REF!</definedName>
    <definedName name="Z_C21FAE85_013A_11D2_98BD_00C04FC96ABD_.wvu.Rows" localSheetId="40" hidden="1">[30]BOP!$A$36:$IV$36,[30]BOP!$A$44:$IV$44,[30]BOP!$A$59:$IV$59,[30]BOP!#REF!,[30]BOP!#REF!,[30]BOP!$A$81:$IV$88</definedName>
    <definedName name="Z_C21FAE85_013A_11D2_98BD_00C04FC96ABD_.wvu.Rows" localSheetId="42" hidden="1">'Quadro 17_Table 17'!#REF!,'Quadro 17_Table 17'!#REF!,'Quadro 17_Table 17'!#REF!,'Quadro 17_Table 17'!#REF!,'Quadro 17_Table 17'!#REF!,'Quadro 17_Table 17'!#REF!</definedName>
    <definedName name="Z_C21FAE85_013A_11D2_98BD_00C04FC96ABD_.wvu.Rows" localSheetId="43" hidden="1">[30]BOP!$A$36:$IV$36,[30]BOP!$A$44:$IV$44,[30]BOP!$A$59:$IV$59,[30]BOP!#REF!,[30]BOP!#REF!,[30]BOP!$A$81:$IV$88</definedName>
    <definedName name="Z_C21FAE85_013A_11D2_98BD_00C04FC96ABD_.wvu.Rows" localSheetId="34" hidden="1">'Quadro 9_Table 9'!#REF!,'Quadro 9_Table 9'!#REF!,'Quadro 9_Table 9'!#REF!,'Quadro 9_Table 9'!#REF!,'Quadro 9_Table 9'!#REF!,'Quadro 9_Table 9'!#REF!</definedName>
    <definedName name="Z_C21FAE85_013A_11D2_98BD_00C04FC96ABD_.wvu.Rows" hidden="1">#REF!,#REF!,#REF!,#REF!,#REF!,#REF!</definedName>
    <definedName name="Z_C21FAE86_013A_11D2_98BD_00C04FC96ABD_.wvu.Rows" localSheetId="11" hidden="1">'Gráfico 11 | Chart 11'!#REF!,'Gráfico 11 | Chart 11'!#REF!,'Gráfico 11 | Chart 11'!#REF!,'Gráfico 11 | Chart 11'!#REF!,'Gráfico 11 | Chart 11'!#REF!,'Gráfico 11 | Chart 11'!#REF!</definedName>
    <definedName name="Z_C21FAE86_013A_11D2_98BD_00C04FC96ABD_.wvu.Rows" localSheetId="18" hidden="1">'Gráfico 18 | Chart 18'!#REF!,'Gráfico 18 | Chart 18'!#REF!,'Gráfico 18 | Chart 18'!#REF!,'Gráfico 18 | Chart 18'!#REF!,'Gráfico 18 | Chart 18'!#REF!,'Gráfico 18 | Chart 18'!#REF!</definedName>
    <definedName name="Z_C21FAE86_013A_11D2_98BD_00C04FC96ABD_.wvu.Rows" localSheetId="37" hidden="1">#REF!,#REF!,#REF!,#REF!,#REF!,#REF!</definedName>
    <definedName name="Z_C21FAE86_013A_11D2_98BD_00C04FC96ABD_.wvu.Rows" localSheetId="38" hidden="1">'Quadro 13_Table 13'!#REF!,'Quadro 13_Table 13'!#REF!,'Quadro 13_Table 13'!#REF!,'Quadro 13_Table 13'!#REF!,'Quadro 13_Table 13'!#REF!,'Quadro 13_Table 13'!#REF!</definedName>
    <definedName name="Z_C21FAE86_013A_11D2_98BD_00C04FC96ABD_.wvu.Rows" localSheetId="40" hidden="1">[30]BOP!$A$36:$IV$36,[30]BOP!$A$44:$IV$44,[30]BOP!$A$59:$IV$59,[30]BOP!#REF!,[30]BOP!#REF!,[30]BOP!$A$81:$IV$88</definedName>
    <definedName name="Z_C21FAE86_013A_11D2_98BD_00C04FC96ABD_.wvu.Rows" localSheetId="42" hidden="1">'Quadro 17_Table 17'!#REF!,'Quadro 17_Table 17'!#REF!,'Quadro 17_Table 17'!#REF!,'Quadro 17_Table 17'!#REF!,'Quadro 17_Table 17'!#REF!,'Quadro 17_Table 17'!#REF!</definedName>
    <definedName name="Z_C21FAE86_013A_11D2_98BD_00C04FC96ABD_.wvu.Rows" localSheetId="43" hidden="1">[30]BOP!$A$36:$IV$36,[30]BOP!$A$44:$IV$44,[30]BOP!$A$59:$IV$59,[30]BOP!#REF!,[30]BOP!#REF!,[30]BOP!$A$81:$IV$88</definedName>
    <definedName name="Z_C21FAE86_013A_11D2_98BD_00C04FC96ABD_.wvu.Rows" localSheetId="34" hidden="1">'Quadro 9_Table 9'!#REF!,'Quadro 9_Table 9'!#REF!,'Quadro 9_Table 9'!#REF!,'Quadro 9_Table 9'!#REF!,'Quadro 9_Table 9'!#REF!,'Quadro 9_Table 9'!#REF!</definedName>
    <definedName name="Z_C21FAE86_013A_11D2_98BD_00C04FC96ABD_.wvu.Rows" hidden="1">#REF!,#REF!,#REF!,#REF!,#REF!,#REF!</definedName>
    <definedName name="Z_C21FAE87_013A_11D2_98BD_00C04FC96ABD_.wvu.Rows" localSheetId="11" hidden="1">'Gráfico 11 | Chart 11'!#REF!,'Gráfico 11 | Chart 11'!#REF!,'Gráfico 11 | Chart 11'!#REF!,'Gráfico 11 | Chart 11'!#REF!,'Gráfico 11 | Chart 11'!#REF!,'Gráfico 11 | Chart 11'!#REF!</definedName>
    <definedName name="Z_C21FAE87_013A_11D2_98BD_00C04FC96ABD_.wvu.Rows" localSheetId="18" hidden="1">'Gráfico 18 | Chart 18'!#REF!,'Gráfico 18 | Chart 18'!#REF!,'Gráfico 18 | Chart 18'!#REF!,'Gráfico 18 | Chart 18'!#REF!,'Gráfico 18 | Chart 18'!#REF!,'Gráfico 18 | Chart 18'!#REF!</definedName>
    <definedName name="Z_C21FAE87_013A_11D2_98BD_00C04FC96ABD_.wvu.Rows" localSheetId="37" hidden="1">#REF!,#REF!,#REF!,#REF!,#REF!,#REF!</definedName>
    <definedName name="Z_C21FAE87_013A_11D2_98BD_00C04FC96ABD_.wvu.Rows" localSheetId="38" hidden="1">'Quadro 13_Table 13'!#REF!,'Quadro 13_Table 13'!#REF!,'Quadro 13_Table 13'!#REF!,'Quadro 13_Table 13'!#REF!,'Quadro 13_Table 13'!#REF!,'Quadro 13_Table 13'!#REF!</definedName>
    <definedName name="Z_C21FAE87_013A_11D2_98BD_00C04FC96ABD_.wvu.Rows" localSheetId="40" hidden="1">[30]BOP!$A$36:$IV$36,[30]BOP!$A$44:$IV$44,[30]BOP!$A$59:$IV$59,[30]BOP!#REF!,[30]BOP!#REF!,[30]BOP!$A$81:$IV$88</definedName>
    <definedName name="Z_C21FAE87_013A_11D2_98BD_00C04FC96ABD_.wvu.Rows" localSheetId="42" hidden="1">'Quadro 17_Table 17'!#REF!,'Quadro 17_Table 17'!#REF!,'Quadro 17_Table 17'!#REF!,'Quadro 17_Table 17'!#REF!,'Quadro 17_Table 17'!#REF!,'Quadro 17_Table 17'!#REF!</definedName>
    <definedName name="Z_C21FAE87_013A_11D2_98BD_00C04FC96ABD_.wvu.Rows" localSheetId="43" hidden="1">[30]BOP!$A$36:$IV$36,[30]BOP!$A$44:$IV$44,[30]BOP!$A$59:$IV$59,[30]BOP!#REF!,[30]BOP!#REF!,[30]BOP!$A$81:$IV$88</definedName>
    <definedName name="Z_C21FAE87_013A_11D2_98BD_00C04FC96ABD_.wvu.Rows" localSheetId="34" hidden="1">'Quadro 9_Table 9'!#REF!,'Quadro 9_Table 9'!#REF!,'Quadro 9_Table 9'!#REF!,'Quadro 9_Table 9'!#REF!,'Quadro 9_Table 9'!#REF!,'Quadro 9_Table 9'!#REF!</definedName>
    <definedName name="Z_C21FAE87_013A_11D2_98BD_00C04FC96ABD_.wvu.Rows" hidden="1">#REF!,#REF!,#REF!,#REF!,#REF!,#REF!</definedName>
    <definedName name="Z_C21FAE88_013A_11D2_98BD_00C04FC96ABD_.wvu.Rows" localSheetId="11" hidden="1">'Gráfico 11 | Chart 11'!#REF!,'Gráfico 11 | Chart 11'!#REF!,'Gráfico 11 | Chart 11'!#REF!,'Gráfico 11 | Chart 11'!#REF!,'Gráfico 11 | Chart 11'!#REF!,'Gráfico 11 | Chart 11'!#REF!</definedName>
    <definedName name="Z_C21FAE88_013A_11D2_98BD_00C04FC96ABD_.wvu.Rows" localSheetId="18" hidden="1">'Gráfico 18 | Chart 18'!#REF!,'Gráfico 18 | Chart 18'!#REF!,'Gráfico 18 | Chart 18'!#REF!,'Gráfico 18 | Chart 18'!#REF!,'Gráfico 18 | Chart 18'!#REF!,'Gráfico 18 | Chart 18'!#REF!</definedName>
    <definedName name="Z_C21FAE88_013A_11D2_98BD_00C04FC96ABD_.wvu.Rows" localSheetId="37" hidden="1">#REF!,#REF!,#REF!,#REF!,#REF!,#REF!</definedName>
    <definedName name="Z_C21FAE88_013A_11D2_98BD_00C04FC96ABD_.wvu.Rows" localSheetId="38" hidden="1">'Quadro 13_Table 13'!#REF!,'Quadro 13_Table 13'!#REF!,'Quadro 13_Table 13'!#REF!,'Quadro 13_Table 13'!#REF!,'Quadro 13_Table 13'!#REF!,'Quadro 13_Table 13'!#REF!</definedName>
    <definedName name="Z_C21FAE88_013A_11D2_98BD_00C04FC96ABD_.wvu.Rows" localSheetId="40" hidden="1">[30]BOP!$A$36:$IV$36,[30]BOP!$A$44:$IV$44,[30]BOP!$A$59:$IV$59,[30]BOP!#REF!,[30]BOP!#REF!,[30]BOP!$A$81:$IV$88</definedName>
    <definedName name="Z_C21FAE88_013A_11D2_98BD_00C04FC96ABD_.wvu.Rows" localSheetId="42" hidden="1">'Quadro 17_Table 17'!#REF!,'Quadro 17_Table 17'!#REF!,'Quadro 17_Table 17'!#REF!,'Quadro 17_Table 17'!#REF!,'Quadro 17_Table 17'!#REF!,'Quadro 17_Table 17'!#REF!</definedName>
    <definedName name="Z_C21FAE88_013A_11D2_98BD_00C04FC96ABD_.wvu.Rows" localSheetId="43" hidden="1">[30]BOP!$A$36:$IV$36,[30]BOP!$A$44:$IV$44,[30]BOP!$A$59:$IV$59,[30]BOP!#REF!,[30]BOP!#REF!,[30]BOP!$A$81:$IV$88</definedName>
    <definedName name="Z_C21FAE88_013A_11D2_98BD_00C04FC96ABD_.wvu.Rows" localSheetId="34" hidden="1">'Quadro 9_Table 9'!#REF!,'Quadro 9_Table 9'!#REF!,'Quadro 9_Table 9'!#REF!,'Quadro 9_Table 9'!#REF!,'Quadro 9_Table 9'!#REF!,'Quadro 9_Table 9'!#REF!</definedName>
    <definedName name="Z_C21FAE88_013A_11D2_98BD_00C04FC96ABD_.wvu.Rows" hidden="1">#REF!,#REF!,#REF!,#REF!,#REF!,#REF!</definedName>
    <definedName name="Z_C21FAE89_013A_11D2_98BD_00C04FC96ABD_.wvu.Rows" localSheetId="11" hidden="1">'Gráfico 11 | Chart 11'!#REF!,'Gráfico 11 | Chart 11'!#REF!,'Gráfico 11 | Chart 11'!#REF!,'Gráfico 11 | Chart 11'!#REF!,'Gráfico 11 | Chart 11'!#REF!,'Gráfico 11 | Chart 11'!#REF!,'Gráfico 11 | Chart 11'!#REF!,'Gráfico 11 | Chart 11'!#REF!</definedName>
    <definedName name="Z_C21FAE89_013A_11D2_98BD_00C04FC96ABD_.wvu.Rows" localSheetId="18" hidden="1">'Gráfico 18 | Chart 18'!#REF!,'Gráfico 18 | Chart 18'!#REF!,'Gráfico 18 | Chart 18'!#REF!,'Gráfico 18 | Chart 18'!#REF!,'Gráfico 18 | Chart 18'!#REF!,'Gráfico 18 | Chart 18'!#REF!,'Gráfico 18 | Chart 18'!#REF!,'Gráfico 18 | Chart 18'!#REF!</definedName>
    <definedName name="Z_C21FAE89_013A_11D2_98BD_00C04FC96ABD_.wvu.Rows" localSheetId="37" hidden="1">#REF!,#REF!,#REF!,#REF!,#REF!,#REF!,#REF!,#REF!</definedName>
    <definedName name="Z_C21FAE89_013A_11D2_98BD_00C04FC96ABD_.wvu.Rows" localSheetId="38" hidden="1">'Quadro 13_Table 13'!#REF!,'Quadro 13_Table 13'!#REF!,'Quadro 13_Table 13'!#REF!,'Quadro 13_Table 13'!#REF!,'Quadro 13_Table 13'!#REF!,'Quadro 13_Table 13'!#REF!,'Quadro 13_Table 13'!#REF!,'Quadro 13_Table 13'!#REF!</definedName>
    <definedName name="Z_C21FAE89_013A_11D2_98BD_00C04FC96ABD_.wvu.Rows" localSheetId="40" hidden="1">[30]BOP!$A$36:$IV$36,[30]BOP!$A$44:$IV$44,[30]BOP!$A$59:$IV$59,[30]BOP!#REF!,[30]BOP!#REF!,[30]BOP!$A$79:$IV$79,[30]BOP!$A$81:$IV$88,[30]BOP!#REF!</definedName>
    <definedName name="Z_C21FAE89_013A_11D2_98BD_00C04FC96ABD_.wvu.Rows" localSheetId="42" hidden="1">'Quadro 17_Table 17'!#REF!,'Quadro 17_Table 17'!#REF!,'Quadro 17_Table 17'!#REF!,'Quadro 17_Table 17'!#REF!,'Quadro 17_Table 17'!#REF!,'Quadro 17_Table 17'!#REF!,'Quadro 17_Table 17'!#REF!,'Quadro 17_Table 17'!#REF!</definedName>
    <definedName name="Z_C21FAE89_013A_11D2_98BD_00C04FC96ABD_.wvu.Rows" localSheetId="43" hidden="1">[30]BOP!$A$36:$IV$36,[30]BOP!$A$44:$IV$44,[30]BOP!$A$59:$IV$59,[30]BOP!#REF!,[30]BOP!#REF!,[30]BOP!$A$79:$IV$79,[30]BOP!$A$81:$IV$88,[30]BOP!#REF!</definedName>
    <definedName name="Z_C21FAE89_013A_11D2_98BD_00C04FC96ABD_.wvu.Rows" localSheetId="34" hidden="1">'Quadro 9_Table 9'!#REF!,'Quadro 9_Table 9'!#REF!,'Quadro 9_Table 9'!#REF!,'Quadro 9_Table 9'!#REF!,'Quadro 9_Table 9'!#REF!,'Quadro 9_Table 9'!#REF!,'Quadro 9_Table 9'!#REF!,'Quadro 9_Table 9'!#REF!</definedName>
    <definedName name="Z_C21FAE89_013A_11D2_98BD_00C04FC96ABD_.wvu.Rows" hidden="1">#REF!,#REF!,#REF!,#REF!,#REF!,#REF!,#REF!,#REF!</definedName>
    <definedName name="Z_C21FAE8A_013A_11D2_98BD_00C04FC96ABD_.wvu.Rows" localSheetId="11" hidden="1">'Gráfico 11 | Chart 11'!#REF!,'Gráfico 11 | Chart 11'!#REF!,'Gráfico 11 | Chart 11'!#REF!,'Gráfico 11 | Chart 11'!#REF!,'Gráfico 11 | Chart 11'!#REF!,'Gráfico 11 | Chart 11'!#REF!,'Gráfico 11 | Chart 11'!#REF!</definedName>
    <definedName name="Z_C21FAE8A_013A_11D2_98BD_00C04FC96ABD_.wvu.Rows" localSheetId="18" hidden="1">'Gráfico 18 | Chart 18'!#REF!,'Gráfico 18 | Chart 18'!#REF!,'Gráfico 18 | Chart 18'!#REF!,'Gráfico 18 | Chart 18'!#REF!,'Gráfico 18 | Chart 18'!#REF!,'Gráfico 18 | Chart 18'!#REF!,'Gráfico 18 | Chart 18'!#REF!</definedName>
    <definedName name="Z_C21FAE8A_013A_11D2_98BD_00C04FC96ABD_.wvu.Rows" localSheetId="37" hidden="1">#REF!,#REF!,#REF!,#REF!,#REF!,#REF!,#REF!</definedName>
    <definedName name="Z_C21FAE8A_013A_11D2_98BD_00C04FC96ABD_.wvu.Rows" localSheetId="38" hidden="1">'Quadro 13_Table 13'!#REF!,'Quadro 13_Table 13'!#REF!,'Quadro 13_Table 13'!#REF!,'Quadro 13_Table 13'!#REF!,'Quadro 13_Table 13'!#REF!,'Quadro 13_Table 13'!#REF!,'Quadro 13_Table 13'!#REF!</definedName>
    <definedName name="Z_C21FAE8A_013A_11D2_98BD_00C04FC96ABD_.wvu.Rows" localSheetId="40" hidden="1">[30]BOP!$A$36:$IV$36,[30]BOP!$A$44:$IV$44,[30]BOP!$A$59:$IV$59,[30]BOP!#REF!,[30]BOP!#REF!,[30]BOP!$A$79:$IV$79,[30]BOP!$A$81:$IV$88</definedName>
    <definedName name="Z_C21FAE8A_013A_11D2_98BD_00C04FC96ABD_.wvu.Rows" localSheetId="42" hidden="1">'Quadro 17_Table 17'!#REF!,'Quadro 17_Table 17'!#REF!,'Quadro 17_Table 17'!#REF!,'Quadro 17_Table 17'!#REF!,'Quadro 17_Table 17'!#REF!,'Quadro 17_Table 17'!#REF!,'Quadro 17_Table 17'!#REF!</definedName>
    <definedName name="Z_C21FAE8A_013A_11D2_98BD_00C04FC96ABD_.wvu.Rows" localSheetId="43" hidden="1">[30]BOP!$A$36:$IV$36,[30]BOP!$A$44:$IV$44,[30]BOP!$A$59:$IV$59,[30]BOP!#REF!,[30]BOP!#REF!,[30]BOP!$A$79:$IV$79,[30]BOP!$A$81:$IV$88</definedName>
    <definedName name="Z_C21FAE8A_013A_11D2_98BD_00C04FC96ABD_.wvu.Rows" localSheetId="34" hidden="1">'Quadro 9_Table 9'!#REF!,'Quadro 9_Table 9'!#REF!,'Quadro 9_Table 9'!#REF!,'Quadro 9_Table 9'!#REF!,'Quadro 9_Table 9'!#REF!,'Quadro 9_Table 9'!#REF!,'Quadro 9_Table 9'!#REF!</definedName>
    <definedName name="Z_C21FAE8A_013A_11D2_98BD_00C04FC96ABD_.wvu.Rows" hidden="1">#REF!,#REF!,#REF!,#REF!,#REF!,#REF!,#REF!</definedName>
    <definedName name="Z_C21FAE8B_013A_11D2_98BD_00C04FC96ABD_.wvu.Rows" localSheetId="11" hidden="1">'Gráfico 11 | Chart 11'!#REF!,'Gráfico 11 | Chart 11'!#REF!,'Gráfico 11 | Chart 11'!#REF!,'Gráfico 11 | Chart 11'!#REF!,'Gráfico 11 | Chart 11'!#REF!,'Gráfico 11 | Chart 11'!#REF!,'Gráfico 11 | Chart 11'!#REF!</definedName>
    <definedName name="Z_C21FAE8B_013A_11D2_98BD_00C04FC96ABD_.wvu.Rows" localSheetId="18" hidden="1">'Gráfico 18 | Chart 18'!#REF!,'Gráfico 18 | Chart 18'!#REF!,'Gráfico 18 | Chart 18'!#REF!,'Gráfico 18 | Chart 18'!#REF!,'Gráfico 18 | Chart 18'!#REF!,'Gráfico 18 | Chart 18'!#REF!,'Gráfico 18 | Chart 18'!#REF!</definedName>
    <definedName name="Z_C21FAE8B_013A_11D2_98BD_00C04FC96ABD_.wvu.Rows" localSheetId="37" hidden="1">#REF!,#REF!,#REF!,#REF!,#REF!,#REF!,#REF!</definedName>
    <definedName name="Z_C21FAE8B_013A_11D2_98BD_00C04FC96ABD_.wvu.Rows" localSheetId="38" hidden="1">'Quadro 13_Table 13'!#REF!,'Quadro 13_Table 13'!#REF!,'Quadro 13_Table 13'!#REF!,'Quadro 13_Table 13'!#REF!,'Quadro 13_Table 13'!#REF!,'Quadro 13_Table 13'!#REF!,'Quadro 13_Table 13'!#REF!</definedName>
    <definedName name="Z_C21FAE8B_013A_11D2_98BD_00C04FC96ABD_.wvu.Rows" localSheetId="40" hidden="1">[30]BOP!$A$36:$IV$36,[30]BOP!$A$44:$IV$44,[30]BOP!$A$59:$IV$59,[30]BOP!#REF!,[30]BOP!#REF!,[30]BOP!$A$79:$IV$79,[30]BOP!#REF!</definedName>
    <definedName name="Z_C21FAE8B_013A_11D2_98BD_00C04FC96ABD_.wvu.Rows" localSheetId="42" hidden="1">'Quadro 17_Table 17'!#REF!,'Quadro 17_Table 17'!#REF!,'Quadro 17_Table 17'!#REF!,'Quadro 17_Table 17'!#REF!,'Quadro 17_Table 17'!#REF!,'Quadro 17_Table 17'!#REF!,'Quadro 17_Table 17'!#REF!</definedName>
    <definedName name="Z_C21FAE8B_013A_11D2_98BD_00C04FC96ABD_.wvu.Rows" localSheetId="43" hidden="1">[30]BOP!$A$36:$IV$36,[30]BOP!$A$44:$IV$44,[30]BOP!$A$59:$IV$59,[30]BOP!#REF!,[30]BOP!#REF!,[30]BOP!$A$79:$IV$79,[30]BOP!#REF!</definedName>
    <definedName name="Z_C21FAE8B_013A_11D2_98BD_00C04FC96ABD_.wvu.Rows" localSheetId="34" hidden="1">'Quadro 9_Table 9'!#REF!,'Quadro 9_Table 9'!#REF!,'Quadro 9_Table 9'!#REF!,'Quadro 9_Table 9'!#REF!,'Quadro 9_Table 9'!#REF!,'Quadro 9_Table 9'!#REF!,'Quadro 9_Table 9'!#REF!</definedName>
    <definedName name="Z_C21FAE8B_013A_11D2_98BD_00C04FC96ABD_.wvu.Rows" hidden="1">#REF!,#REF!,#REF!,#REF!,#REF!,#REF!,#REF!</definedName>
    <definedName name="Z_C21FAE8C_013A_11D2_98BD_00C04FC96ABD_.wvu.Rows" localSheetId="11" hidden="1">'Gráfico 11 | Chart 11'!#REF!,'Gráfico 11 | Chart 11'!#REF!,'Gráfico 11 | Chart 11'!#REF!,'Gráfico 11 | Chart 11'!#REF!,'Gráfico 11 | Chart 11'!#REF!,'Gráfico 11 | Chart 11'!#REF!,'Gráfico 11 | Chart 11'!#REF!,'Gráfico 11 | Chart 11'!#REF!</definedName>
    <definedName name="Z_C21FAE8C_013A_11D2_98BD_00C04FC96ABD_.wvu.Rows" localSheetId="18" hidden="1">'Gráfico 18 | Chart 18'!#REF!,'Gráfico 18 | Chart 18'!#REF!,'Gráfico 18 | Chart 18'!#REF!,'Gráfico 18 | Chart 18'!#REF!,'Gráfico 18 | Chart 18'!#REF!,'Gráfico 18 | Chart 18'!#REF!,'Gráfico 18 | Chart 18'!#REF!,'Gráfico 18 | Chart 18'!#REF!</definedName>
    <definedName name="Z_C21FAE8C_013A_11D2_98BD_00C04FC96ABD_.wvu.Rows" localSheetId="37" hidden="1">#REF!,#REF!,#REF!,#REF!,#REF!,#REF!,#REF!,#REF!</definedName>
    <definedName name="Z_C21FAE8C_013A_11D2_98BD_00C04FC96ABD_.wvu.Rows" localSheetId="38" hidden="1">'Quadro 13_Table 13'!#REF!,'Quadro 13_Table 13'!#REF!,'Quadro 13_Table 13'!#REF!,'Quadro 13_Table 13'!#REF!,'Quadro 13_Table 13'!#REF!,'Quadro 13_Table 13'!#REF!,'Quadro 13_Table 13'!#REF!,'Quadro 13_Table 13'!#REF!</definedName>
    <definedName name="Z_C21FAE8C_013A_11D2_98BD_00C04FC96ABD_.wvu.Rows" localSheetId="40" hidden="1">[30]BOP!$A$36:$IV$36,[30]BOP!$A$44:$IV$44,[30]BOP!$A$59:$IV$59,[30]BOP!#REF!,[30]BOP!#REF!,[30]BOP!$A$79:$IV$79,[30]BOP!$A$81:$IV$88,[30]BOP!#REF!</definedName>
    <definedName name="Z_C21FAE8C_013A_11D2_98BD_00C04FC96ABD_.wvu.Rows" localSheetId="42" hidden="1">'Quadro 17_Table 17'!#REF!,'Quadro 17_Table 17'!#REF!,'Quadro 17_Table 17'!#REF!,'Quadro 17_Table 17'!#REF!,'Quadro 17_Table 17'!#REF!,'Quadro 17_Table 17'!#REF!,'Quadro 17_Table 17'!#REF!,'Quadro 17_Table 17'!#REF!</definedName>
    <definedName name="Z_C21FAE8C_013A_11D2_98BD_00C04FC96ABD_.wvu.Rows" localSheetId="43" hidden="1">[30]BOP!$A$36:$IV$36,[30]BOP!$A$44:$IV$44,[30]BOP!$A$59:$IV$59,[30]BOP!#REF!,[30]BOP!#REF!,[30]BOP!$A$79:$IV$79,[30]BOP!$A$81:$IV$88,[30]BOP!#REF!</definedName>
    <definedName name="Z_C21FAE8C_013A_11D2_98BD_00C04FC96ABD_.wvu.Rows" localSheetId="34" hidden="1">'Quadro 9_Table 9'!#REF!,'Quadro 9_Table 9'!#REF!,'Quadro 9_Table 9'!#REF!,'Quadro 9_Table 9'!#REF!,'Quadro 9_Table 9'!#REF!,'Quadro 9_Table 9'!#REF!,'Quadro 9_Table 9'!#REF!,'Quadro 9_Table 9'!#REF!</definedName>
    <definedName name="Z_C21FAE8C_013A_11D2_98BD_00C04FC96ABD_.wvu.Rows" hidden="1">#REF!,#REF!,#REF!,#REF!,#REF!,#REF!,#REF!,#REF!</definedName>
    <definedName name="Z_C21FAE8D_013A_11D2_98BD_00C04FC96ABD_.wvu.Rows" localSheetId="11" hidden="1">'Gráfico 11 | Chart 11'!#REF!,'Gráfico 11 | Chart 11'!#REF!,'Gráfico 11 | Chart 11'!#REF!,'Gráfico 11 | Chart 11'!#REF!,'Gráfico 11 | Chart 11'!#REF!,'Gráfico 11 | Chart 11'!#REF!,'Gráfico 11 | Chart 11'!#REF!,'Gráfico 11 | Chart 11'!#REF!</definedName>
    <definedName name="Z_C21FAE8D_013A_11D2_98BD_00C04FC96ABD_.wvu.Rows" localSheetId="18" hidden="1">'Gráfico 18 | Chart 18'!#REF!,'Gráfico 18 | Chart 18'!#REF!,'Gráfico 18 | Chart 18'!#REF!,'Gráfico 18 | Chart 18'!#REF!,'Gráfico 18 | Chart 18'!#REF!,'Gráfico 18 | Chart 18'!#REF!,'Gráfico 18 | Chart 18'!#REF!,'Gráfico 18 | Chart 18'!#REF!</definedName>
    <definedName name="Z_C21FAE8D_013A_11D2_98BD_00C04FC96ABD_.wvu.Rows" localSheetId="37" hidden="1">#REF!,#REF!,#REF!,#REF!,#REF!,#REF!,#REF!,#REF!</definedName>
    <definedName name="Z_C21FAE8D_013A_11D2_98BD_00C04FC96ABD_.wvu.Rows" localSheetId="38" hidden="1">'Quadro 13_Table 13'!#REF!,'Quadro 13_Table 13'!#REF!,'Quadro 13_Table 13'!#REF!,'Quadro 13_Table 13'!#REF!,'Quadro 13_Table 13'!#REF!,'Quadro 13_Table 13'!#REF!,'Quadro 13_Table 13'!#REF!,'Quadro 13_Table 13'!#REF!</definedName>
    <definedName name="Z_C21FAE8D_013A_11D2_98BD_00C04FC96ABD_.wvu.Rows" localSheetId="40" hidden="1">[30]BOP!$A$36:$IV$36,[30]BOP!$A$44:$IV$44,[30]BOP!$A$59:$IV$59,[30]BOP!#REF!,[30]BOP!#REF!,[30]BOP!$A$79:$IV$79,[30]BOP!$A$81:$IV$88,[30]BOP!#REF!</definedName>
    <definedName name="Z_C21FAE8D_013A_11D2_98BD_00C04FC96ABD_.wvu.Rows" localSheetId="42" hidden="1">'Quadro 17_Table 17'!#REF!,'Quadro 17_Table 17'!#REF!,'Quadro 17_Table 17'!#REF!,'Quadro 17_Table 17'!#REF!,'Quadro 17_Table 17'!#REF!,'Quadro 17_Table 17'!#REF!,'Quadro 17_Table 17'!#REF!,'Quadro 17_Table 17'!#REF!</definedName>
    <definedName name="Z_C21FAE8D_013A_11D2_98BD_00C04FC96ABD_.wvu.Rows" localSheetId="43" hidden="1">[30]BOP!$A$36:$IV$36,[30]BOP!$A$44:$IV$44,[30]BOP!$A$59:$IV$59,[30]BOP!#REF!,[30]BOP!#REF!,[30]BOP!$A$79:$IV$79,[30]BOP!$A$81:$IV$88,[30]BOP!#REF!</definedName>
    <definedName name="Z_C21FAE8D_013A_11D2_98BD_00C04FC96ABD_.wvu.Rows" localSheetId="34" hidden="1">'Quadro 9_Table 9'!#REF!,'Quadro 9_Table 9'!#REF!,'Quadro 9_Table 9'!#REF!,'Quadro 9_Table 9'!#REF!,'Quadro 9_Table 9'!#REF!,'Quadro 9_Table 9'!#REF!,'Quadro 9_Table 9'!#REF!,'Quadro 9_Table 9'!#REF!</definedName>
    <definedName name="Z_C21FAE8D_013A_11D2_98BD_00C04FC96ABD_.wvu.Rows" hidden="1">#REF!,#REF!,#REF!,#REF!,#REF!,#REF!,#REF!,#REF!</definedName>
    <definedName name="Z_C21FAE8E_013A_11D2_98BD_00C04FC96ABD_.wvu.Rows" localSheetId="11" hidden="1">'Gráfico 11 | Chart 11'!#REF!,'Gráfico 11 | Chart 11'!#REF!,'Gráfico 11 | Chart 11'!#REF!,'Gráfico 11 | Chart 11'!#REF!,'Gráfico 11 | Chart 11'!#REF!,'Gráfico 11 | Chart 11'!#REF!,'Gráfico 11 | Chart 11'!#REF!,'Gráfico 11 | Chart 11'!#REF!</definedName>
    <definedName name="Z_C21FAE8E_013A_11D2_98BD_00C04FC96ABD_.wvu.Rows" localSheetId="18" hidden="1">'Gráfico 18 | Chart 18'!#REF!,'Gráfico 18 | Chart 18'!#REF!,'Gráfico 18 | Chart 18'!#REF!,'Gráfico 18 | Chart 18'!#REF!,'Gráfico 18 | Chart 18'!#REF!,'Gráfico 18 | Chart 18'!#REF!,'Gráfico 18 | Chart 18'!#REF!,'Gráfico 18 | Chart 18'!#REF!</definedName>
    <definedName name="Z_C21FAE8E_013A_11D2_98BD_00C04FC96ABD_.wvu.Rows" localSheetId="37" hidden="1">#REF!,#REF!,#REF!,#REF!,#REF!,#REF!,#REF!,#REF!</definedName>
    <definedName name="Z_C21FAE8E_013A_11D2_98BD_00C04FC96ABD_.wvu.Rows" localSheetId="38" hidden="1">'Quadro 13_Table 13'!#REF!,'Quadro 13_Table 13'!#REF!,'Quadro 13_Table 13'!#REF!,'Quadro 13_Table 13'!#REF!,'Quadro 13_Table 13'!#REF!,'Quadro 13_Table 13'!#REF!,'Quadro 13_Table 13'!#REF!,'Quadro 13_Table 13'!#REF!</definedName>
    <definedName name="Z_C21FAE8E_013A_11D2_98BD_00C04FC96ABD_.wvu.Rows" localSheetId="40" hidden="1">[30]BOP!$A$36:$IV$36,[30]BOP!$A$44:$IV$44,[30]BOP!$A$59:$IV$59,[30]BOP!#REF!,[30]BOP!#REF!,[30]BOP!$A$79:$IV$79,[30]BOP!$A$81:$IV$88,[30]BOP!#REF!</definedName>
    <definedName name="Z_C21FAE8E_013A_11D2_98BD_00C04FC96ABD_.wvu.Rows" localSheetId="42" hidden="1">'Quadro 17_Table 17'!#REF!,'Quadro 17_Table 17'!#REF!,'Quadro 17_Table 17'!#REF!,'Quadro 17_Table 17'!#REF!,'Quadro 17_Table 17'!#REF!,'Quadro 17_Table 17'!#REF!,'Quadro 17_Table 17'!#REF!,'Quadro 17_Table 17'!#REF!</definedName>
    <definedName name="Z_C21FAE8E_013A_11D2_98BD_00C04FC96ABD_.wvu.Rows" localSheetId="43" hidden="1">[30]BOP!$A$36:$IV$36,[30]BOP!$A$44:$IV$44,[30]BOP!$A$59:$IV$59,[30]BOP!#REF!,[30]BOP!#REF!,[30]BOP!$A$79:$IV$79,[30]BOP!$A$81:$IV$88,[30]BOP!#REF!</definedName>
    <definedName name="Z_C21FAE8E_013A_11D2_98BD_00C04FC96ABD_.wvu.Rows" localSheetId="34" hidden="1">'Quadro 9_Table 9'!#REF!,'Quadro 9_Table 9'!#REF!,'Quadro 9_Table 9'!#REF!,'Quadro 9_Table 9'!#REF!,'Quadro 9_Table 9'!#REF!,'Quadro 9_Table 9'!#REF!,'Quadro 9_Table 9'!#REF!,'Quadro 9_Table 9'!#REF!</definedName>
    <definedName name="Z_C21FAE8E_013A_11D2_98BD_00C04FC96ABD_.wvu.Rows" hidden="1">#REF!,#REF!,#REF!,#REF!,#REF!,#REF!,#REF!,#REF!</definedName>
    <definedName name="Z_C21FAE90_013A_11D2_98BD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C21FAE90_013A_11D2_98BD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C21FAE90_013A_11D2_98BD_00C04FC96ABD_.wvu.Rows" localSheetId="37" hidden="1">#REF!,#REF!,#REF!,#REF!,#REF!,#REF!,#REF!,#REF!,#REF!</definedName>
    <definedName name="Z_C21FAE90_013A_11D2_98BD_00C04FC96ABD_.wvu.Rows" localSheetId="38" hidden="1">'Quadro 13_Table 13'!#REF!,'Quadro 13_Table 13'!#REF!,'Quadro 13_Table 13'!#REF!,'Quadro 13_Table 13'!#REF!,'Quadro 13_Table 13'!#REF!,'Quadro 13_Table 13'!#REF!,'Quadro 13_Table 13'!#REF!,'Quadro 13_Table 13'!#REF!,'Quadro 13_Table 13'!#REF!</definedName>
    <definedName name="Z_C21FAE90_013A_11D2_98BD_00C04FC96ABD_.wvu.Rows" localSheetId="40" hidden="1">[30]BOP!$A$36:$IV$36,[30]BOP!$A$44:$IV$44,[30]BOP!$A$59:$IV$59,[30]BOP!#REF!,[30]BOP!#REF!,[30]BOP!$A$79:$IV$79,[30]BOP!$A$81:$IV$88,[30]BOP!#REF!,[30]BOP!#REF!</definedName>
    <definedName name="Z_C21FAE90_013A_11D2_98BD_00C04FC96ABD_.wvu.Rows" localSheetId="42" hidden="1">'Quadro 17_Table 17'!#REF!,'Quadro 17_Table 17'!#REF!,'Quadro 17_Table 17'!#REF!,'Quadro 17_Table 17'!#REF!,'Quadro 17_Table 17'!#REF!,'Quadro 17_Table 17'!#REF!,'Quadro 17_Table 17'!#REF!,'Quadro 17_Table 17'!#REF!,'Quadro 17_Table 17'!#REF!</definedName>
    <definedName name="Z_C21FAE90_013A_11D2_98BD_00C04FC96ABD_.wvu.Rows" localSheetId="43" hidden="1">[30]BOP!$A$36:$IV$36,[30]BOP!$A$44:$IV$44,[30]BOP!$A$59:$IV$59,[30]BOP!#REF!,[30]BOP!#REF!,[30]BOP!$A$79:$IV$79,[30]BOP!$A$81:$IV$88,[30]BOP!#REF!,[30]BOP!#REF!</definedName>
    <definedName name="Z_C21FAE90_013A_11D2_98BD_00C04FC96ABD_.wvu.Rows" localSheetId="34" hidden="1">'Quadro 9_Table 9'!#REF!,'Quadro 9_Table 9'!#REF!,'Quadro 9_Table 9'!#REF!,'Quadro 9_Table 9'!#REF!,'Quadro 9_Table 9'!#REF!,'Quadro 9_Table 9'!#REF!,'Quadro 9_Table 9'!#REF!,'Quadro 9_Table 9'!#REF!,'Quadro 9_Table 9'!#REF!</definedName>
    <definedName name="Z_C21FAE90_013A_11D2_98BD_00C04FC96ABD_.wvu.Rows" hidden="1">#REF!,#REF!,#REF!,#REF!,#REF!,#REF!,#REF!,#REF!,#REF!</definedName>
    <definedName name="Z_C21FAE91_013A_11D2_98BD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C21FAE91_013A_11D2_98BD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C21FAE91_013A_11D2_98BD_00C04FC96ABD_.wvu.Rows" localSheetId="37" hidden="1">#REF!,#REF!,#REF!,#REF!,#REF!,#REF!,#REF!,#REF!,#REF!</definedName>
    <definedName name="Z_C21FAE91_013A_11D2_98BD_00C04FC96ABD_.wvu.Rows" localSheetId="38" hidden="1">'Quadro 13_Table 13'!#REF!,'Quadro 13_Table 13'!#REF!,'Quadro 13_Table 13'!#REF!,'Quadro 13_Table 13'!#REF!,'Quadro 13_Table 13'!#REF!,'Quadro 13_Table 13'!#REF!,'Quadro 13_Table 13'!#REF!,'Quadro 13_Table 13'!#REF!,'Quadro 13_Table 13'!#REF!</definedName>
    <definedName name="Z_C21FAE91_013A_11D2_98BD_00C04FC96ABD_.wvu.Rows" localSheetId="40" hidden="1">[30]BOP!$A$36:$IV$36,[30]BOP!$A$44:$IV$44,[30]BOP!$A$59:$IV$59,[30]BOP!#REF!,[30]BOP!#REF!,[30]BOP!$A$79:$IV$79,[30]BOP!$A$81:$IV$88,[30]BOP!#REF!,[30]BOP!#REF!</definedName>
    <definedName name="Z_C21FAE91_013A_11D2_98BD_00C04FC96ABD_.wvu.Rows" localSheetId="42" hidden="1">'Quadro 17_Table 17'!#REF!,'Quadro 17_Table 17'!#REF!,'Quadro 17_Table 17'!#REF!,'Quadro 17_Table 17'!#REF!,'Quadro 17_Table 17'!#REF!,'Quadro 17_Table 17'!#REF!,'Quadro 17_Table 17'!#REF!,'Quadro 17_Table 17'!#REF!,'Quadro 17_Table 17'!#REF!</definedName>
    <definedName name="Z_C21FAE91_013A_11D2_98BD_00C04FC96ABD_.wvu.Rows" localSheetId="43" hidden="1">[30]BOP!$A$36:$IV$36,[30]BOP!$A$44:$IV$44,[30]BOP!$A$59:$IV$59,[30]BOP!#REF!,[30]BOP!#REF!,[30]BOP!$A$79:$IV$79,[30]BOP!$A$81:$IV$88,[30]BOP!#REF!,[30]BOP!#REF!</definedName>
    <definedName name="Z_C21FAE91_013A_11D2_98BD_00C04FC96ABD_.wvu.Rows" localSheetId="34" hidden="1">'Quadro 9_Table 9'!#REF!,'Quadro 9_Table 9'!#REF!,'Quadro 9_Table 9'!#REF!,'Quadro 9_Table 9'!#REF!,'Quadro 9_Table 9'!#REF!,'Quadro 9_Table 9'!#REF!,'Quadro 9_Table 9'!#REF!,'Quadro 9_Table 9'!#REF!,'Quadro 9_Table 9'!#REF!</definedName>
    <definedName name="Z_C21FAE91_013A_11D2_98BD_00C04FC96ABD_.wvu.Rows" hidden="1">#REF!,#REF!,#REF!,#REF!,#REF!,#REF!,#REF!,#REF!,#REF!</definedName>
    <definedName name="Z_C21FAE92_013A_11D2_98BD_00C04FC96ABD_.wvu.Rows" localSheetId="11" hidden="1">'Gráfico 11 | Chart 11'!#REF!,'Gráfico 11 | Chart 11'!#REF!,'Gráfico 11 | Chart 11'!#REF!,'Gráfico 11 | Chart 11'!#REF!,'Gráfico 11 | Chart 11'!#REF!,'Gráfico 11 | Chart 11'!#REF!</definedName>
    <definedName name="Z_C21FAE92_013A_11D2_98BD_00C04FC96ABD_.wvu.Rows" localSheetId="18" hidden="1">'Gráfico 18 | Chart 18'!#REF!,'Gráfico 18 | Chart 18'!#REF!,'Gráfico 18 | Chart 18'!#REF!,'Gráfico 18 | Chart 18'!#REF!,'Gráfico 18 | Chart 18'!#REF!,'Gráfico 18 | Chart 18'!#REF!</definedName>
    <definedName name="Z_C21FAE92_013A_11D2_98BD_00C04FC96ABD_.wvu.Rows" localSheetId="37" hidden="1">#REF!,#REF!,#REF!,#REF!,#REF!,#REF!</definedName>
    <definedName name="Z_C21FAE92_013A_11D2_98BD_00C04FC96ABD_.wvu.Rows" localSheetId="38" hidden="1">'Quadro 13_Table 13'!#REF!,'Quadro 13_Table 13'!#REF!,'Quadro 13_Table 13'!#REF!,'Quadro 13_Table 13'!#REF!,'Quadro 13_Table 13'!#REF!,'Quadro 13_Table 13'!#REF!</definedName>
    <definedName name="Z_C21FAE92_013A_11D2_98BD_00C04FC96ABD_.wvu.Rows" localSheetId="40" hidden="1">[30]BOP!$A$36:$IV$36,[30]BOP!$A$44:$IV$44,[30]BOP!$A$59:$IV$59,[30]BOP!#REF!,[30]BOP!#REF!,[30]BOP!$A$79:$IV$79</definedName>
    <definedName name="Z_C21FAE92_013A_11D2_98BD_00C04FC96ABD_.wvu.Rows" localSheetId="42" hidden="1">'Quadro 17_Table 17'!#REF!,'Quadro 17_Table 17'!#REF!,'Quadro 17_Table 17'!#REF!,'Quadro 17_Table 17'!#REF!,'Quadro 17_Table 17'!#REF!,'Quadro 17_Table 17'!#REF!</definedName>
    <definedName name="Z_C21FAE92_013A_11D2_98BD_00C04FC96ABD_.wvu.Rows" localSheetId="43" hidden="1">[30]BOP!$A$36:$IV$36,[30]BOP!$A$44:$IV$44,[30]BOP!$A$59:$IV$59,[30]BOP!#REF!,[30]BOP!#REF!,[30]BOP!$A$79:$IV$79</definedName>
    <definedName name="Z_C21FAE92_013A_11D2_98BD_00C04FC96ABD_.wvu.Rows" localSheetId="34" hidden="1">'Quadro 9_Table 9'!#REF!,'Quadro 9_Table 9'!#REF!,'Quadro 9_Table 9'!#REF!,'Quadro 9_Table 9'!#REF!,'Quadro 9_Table 9'!#REF!,'Quadro 9_Table 9'!#REF!</definedName>
    <definedName name="Z_C21FAE92_013A_11D2_98BD_00C04FC96ABD_.wvu.Rows" hidden="1">#REF!,#REF!,#REF!,#REF!,#REF!,#REF!</definedName>
    <definedName name="Z_CF25EF4A_FFAB_11D1_98B7_00C04FC96ABD_.wvu.Rows" localSheetId="11" hidden="1">'Gráfico 11 | Chart 11'!#REF!,'Gráfico 11 | Chart 11'!#REF!,'Gráfico 11 | Chart 11'!#REF!,'Gráfico 11 | Chart 11'!#REF!,'Gráfico 11 | Chart 11'!#REF!,'Gráfico 11 | Chart 11'!#REF!</definedName>
    <definedName name="Z_CF25EF4A_FFAB_11D1_98B7_00C04FC96ABD_.wvu.Rows" localSheetId="18" hidden="1">'Gráfico 18 | Chart 18'!#REF!,'Gráfico 18 | Chart 18'!#REF!,'Gráfico 18 | Chart 18'!#REF!,'Gráfico 18 | Chart 18'!#REF!,'Gráfico 18 | Chart 18'!#REF!,'Gráfico 18 | Chart 18'!#REF!</definedName>
    <definedName name="Z_CF25EF4A_FFAB_11D1_98B7_00C04FC96ABD_.wvu.Rows" localSheetId="37" hidden="1">#REF!,#REF!,#REF!,#REF!,#REF!,#REF!</definedName>
    <definedName name="Z_CF25EF4A_FFAB_11D1_98B7_00C04FC96ABD_.wvu.Rows" localSheetId="38" hidden="1">'Quadro 13_Table 13'!#REF!,'Quadro 13_Table 13'!#REF!,'Quadro 13_Table 13'!#REF!,'Quadro 13_Table 13'!#REF!,'Quadro 13_Table 13'!#REF!,'Quadro 13_Table 13'!#REF!</definedName>
    <definedName name="Z_CF25EF4A_FFAB_11D1_98B7_00C04FC96ABD_.wvu.Rows" localSheetId="40" hidden="1">[30]BOP!$A$36:$IV$36,[30]BOP!$A$44:$IV$44,[30]BOP!$A$59:$IV$59,[30]BOP!#REF!,[30]BOP!#REF!,[30]BOP!$A$81:$IV$88</definedName>
    <definedName name="Z_CF25EF4A_FFAB_11D1_98B7_00C04FC96ABD_.wvu.Rows" localSheetId="42" hidden="1">'Quadro 17_Table 17'!#REF!,'Quadro 17_Table 17'!#REF!,'Quadro 17_Table 17'!#REF!,'Quadro 17_Table 17'!#REF!,'Quadro 17_Table 17'!#REF!,'Quadro 17_Table 17'!#REF!</definedName>
    <definedName name="Z_CF25EF4A_FFAB_11D1_98B7_00C04FC96ABD_.wvu.Rows" localSheetId="43" hidden="1">[30]BOP!$A$36:$IV$36,[30]BOP!$A$44:$IV$44,[30]BOP!$A$59:$IV$59,[30]BOP!#REF!,[30]BOP!#REF!,[30]BOP!$A$81:$IV$88</definedName>
    <definedName name="Z_CF25EF4A_FFAB_11D1_98B7_00C04FC96ABD_.wvu.Rows" localSheetId="34" hidden="1">'Quadro 9_Table 9'!#REF!,'Quadro 9_Table 9'!#REF!,'Quadro 9_Table 9'!#REF!,'Quadro 9_Table 9'!#REF!,'Quadro 9_Table 9'!#REF!,'Quadro 9_Table 9'!#REF!</definedName>
    <definedName name="Z_CF25EF4A_FFAB_11D1_98B7_00C04FC96ABD_.wvu.Rows" hidden="1">#REF!,#REF!,#REF!,#REF!,#REF!,#REF!</definedName>
    <definedName name="Z_CF25EF4B_FFAB_11D1_98B7_00C04FC96ABD_.wvu.Rows" localSheetId="11" hidden="1">'Gráfico 11 | Chart 11'!#REF!,'Gráfico 11 | Chart 11'!#REF!,'Gráfico 11 | Chart 11'!#REF!,'Gráfico 11 | Chart 11'!#REF!,'Gráfico 11 | Chart 11'!#REF!,'Gráfico 11 | Chart 11'!#REF!</definedName>
    <definedName name="Z_CF25EF4B_FFAB_11D1_98B7_00C04FC96ABD_.wvu.Rows" localSheetId="18" hidden="1">'Gráfico 18 | Chart 18'!#REF!,'Gráfico 18 | Chart 18'!#REF!,'Gráfico 18 | Chart 18'!#REF!,'Gráfico 18 | Chart 18'!#REF!,'Gráfico 18 | Chart 18'!#REF!,'Gráfico 18 | Chart 18'!#REF!</definedName>
    <definedName name="Z_CF25EF4B_FFAB_11D1_98B7_00C04FC96ABD_.wvu.Rows" localSheetId="37" hidden="1">#REF!,#REF!,#REF!,#REF!,#REF!,#REF!</definedName>
    <definedName name="Z_CF25EF4B_FFAB_11D1_98B7_00C04FC96ABD_.wvu.Rows" localSheetId="38" hidden="1">'Quadro 13_Table 13'!#REF!,'Quadro 13_Table 13'!#REF!,'Quadro 13_Table 13'!#REF!,'Quadro 13_Table 13'!#REF!,'Quadro 13_Table 13'!#REF!,'Quadro 13_Table 13'!#REF!</definedName>
    <definedName name="Z_CF25EF4B_FFAB_11D1_98B7_00C04FC96ABD_.wvu.Rows" localSheetId="40" hidden="1">[30]BOP!$A$36:$IV$36,[30]BOP!$A$44:$IV$44,[30]BOP!$A$59:$IV$59,[30]BOP!#REF!,[30]BOP!#REF!,[30]BOP!$A$81:$IV$88</definedName>
    <definedName name="Z_CF25EF4B_FFAB_11D1_98B7_00C04FC96ABD_.wvu.Rows" localSheetId="42" hidden="1">'Quadro 17_Table 17'!#REF!,'Quadro 17_Table 17'!#REF!,'Quadro 17_Table 17'!#REF!,'Quadro 17_Table 17'!#REF!,'Quadro 17_Table 17'!#REF!,'Quadro 17_Table 17'!#REF!</definedName>
    <definedName name="Z_CF25EF4B_FFAB_11D1_98B7_00C04FC96ABD_.wvu.Rows" localSheetId="43" hidden="1">[30]BOP!$A$36:$IV$36,[30]BOP!$A$44:$IV$44,[30]BOP!$A$59:$IV$59,[30]BOP!#REF!,[30]BOP!#REF!,[30]BOP!$A$81:$IV$88</definedName>
    <definedName name="Z_CF25EF4B_FFAB_11D1_98B7_00C04FC96ABD_.wvu.Rows" localSheetId="34" hidden="1">'Quadro 9_Table 9'!#REF!,'Quadro 9_Table 9'!#REF!,'Quadro 9_Table 9'!#REF!,'Quadro 9_Table 9'!#REF!,'Quadro 9_Table 9'!#REF!,'Quadro 9_Table 9'!#REF!</definedName>
    <definedName name="Z_CF25EF4B_FFAB_11D1_98B7_00C04FC96ABD_.wvu.Rows" hidden="1">#REF!,#REF!,#REF!,#REF!,#REF!,#REF!</definedName>
    <definedName name="Z_CF25EF4C_FFAB_11D1_98B7_00C04FC96ABD_.wvu.Rows" localSheetId="11" hidden="1">'Gráfico 11 | Chart 11'!#REF!,'Gráfico 11 | Chart 11'!#REF!,'Gráfico 11 | Chart 11'!#REF!,'Gráfico 11 | Chart 11'!#REF!,'Gráfico 11 | Chart 11'!#REF!,'Gráfico 11 | Chart 11'!#REF!</definedName>
    <definedName name="Z_CF25EF4C_FFAB_11D1_98B7_00C04FC96ABD_.wvu.Rows" localSheetId="18" hidden="1">'Gráfico 18 | Chart 18'!#REF!,'Gráfico 18 | Chart 18'!#REF!,'Gráfico 18 | Chart 18'!#REF!,'Gráfico 18 | Chart 18'!#REF!,'Gráfico 18 | Chart 18'!#REF!,'Gráfico 18 | Chart 18'!#REF!</definedName>
    <definedName name="Z_CF25EF4C_FFAB_11D1_98B7_00C04FC96ABD_.wvu.Rows" localSheetId="37" hidden="1">#REF!,#REF!,#REF!,#REF!,#REF!,#REF!</definedName>
    <definedName name="Z_CF25EF4C_FFAB_11D1_98B7_00C04FC96ABD_.wvu.Rows" localSheetId="38" hidden="1">'Quadro 13_Table 13'!#REF!,'Quadro 13_Table 13'!#REF!,'Quadro 13_Table 13'!#REF!,'Quadro 13_Table 13'!#REF!,'Quadro 13_Table 13'!#REF!,'Quadro 13_Table 13'!#REF!</definedName>
    <definedName name="Z_CF25EF4C_FFAB_11D1_98B7_00C04FC96ABD_.wvu.Rows" localSheetId="40" hidden="1">[30]BOP!$A$36:$IV$36,[30]BOP!$A$44:$IV$44,[30]BOP!$A$59:$IV$59,[30]BOP!#REF!,[30]BOP!#REF!,[30]BOP!$A$81:$IV$88</definedName>
    <definedName name="Z_CF25EF4C_FFAB_11D1_98B7_00C04FC96ABD_.wvu.Rows" localSheetId="42" hidden="1">'Quadro 17_Table 17'!#REF!,'Quadro 17_Table 17'!#REF!,'Quadro 17_Table 17'!#REF!,'Quadro 17_Table 17'!#REF!,'Quadro 17_Table 17'!#REF!,'Quadro 17_Table 17'!#REF!</definedName>
    <definedName name="Z_CF25EF4C_FFAB_11D1_98B7_00C04FC96ABD_.wvu.Rows" localSheetId="43" hidden="1">[30]BOP!$A$36:$IV$36,[30]BOP!$A$44:$IV$44,[30]BOP!$A$59:$IV$59,[30]BOP!#REF!,[30]BOP!#REF!,[30]BOP!$A$81:$IV$88</definedName>
    <definedName name="Z_CF25EF4C_FFAB_11D1_98B7_00C04FC96ABD_.wvu.Rows" localSheetId="34" hidden="1">'Quadro 9_Table 9'!#REF!,'Quadro 9_Table 9'!#REF!,'Quadro 9_Table 9'!#REF!,'Quadro 9_Table 9'!#REF!,'Quadro 9_Table 9'!#REF!,'Quadro 9_Table 9'!#REF!</definedName>
    <definedName name="Z_CF25EF4C_FFAB_11D1_98B7_00C04FC96ABD_.wvu.Rows" hidden="1">#REF!,#REF!,#REF!,#REF!,#REF!,#REF!</definedName>
    <definedName name="Z_CF25EF4D_FFAB_11D1_98B7_00C04FC96ABD_.wvu.Rows" localSheetId="11" hidden="1">'Gráfico 11 | Chart 11'!#REF!,'Gráfico 11 | Chart 11'!#REF!,'Gráfico 11 | Chart 11'!#REF!,'Gráfico 11 | Chart 11'!#REF!,'Gráfico 11 | Chart 11'!#REF!,'Gráfico 11 | Chart 11'!#REF!</definedName>
    <definedName name="Z_CF25EF4D_FFAB_11D1_98B7_00C04FC96ABD_.wvu.Rows" localSheetId="18" hidden="1">'Gráfico 18 | Chart 18'!#REF!,'Gráfico 18 | Chart 18'!#REF!,'Gráfico 18 | Chart 18'!#REF!,'Gráfico 18 | Chart 18'!#REF!,'Gráfico 18 | Chart 18'!#REF!,'Gráfico 18 | Chart 18'!#REF!</definedName>
    <definedName name="Z_CF25EF4D_FFAB_11D1_98B7_00C04FC96ABD_.wvu.Rows" localSheetId="37" hidden="1">#REF!,#REF!,#REF!,#REF!,#REF!,#REF!</definedName>
    <definedName name="Z_CF25EF4D_FFAB_11D1_98B7_00C04FC96ABD_.wvu.Rows" localSheetId="38" hidden="1">'Quadro 13_Table 13'!#REF!,'Quadro 13_Table 13'!#REF!,'Quadro 13_Table 13'!#REF!,'Quadro 13_Table 13'!#REF!,'Quadro 13_Table 13'!#REF!,'Quadro 13_Table 13'!#REF!</definedName>
    <definedName name="Z_CF25EF4D_FFAB_11D1_98B7_00C04FC96ABD_.wvu.Rows" localSheetId="40" hidden="1">[30]BOP!$A$36:$IV$36,[30]BOP!$A$44:$IV$44,[30]BOP!$A$59:$IV$59,[30]BOP!#REF!,[30]BOP!#REF!,[30]BOP!$A$81:$IV$88</definedName>
    <definedName name="Z_CF25EF4D_FFAB_11D1_98B7_00C04FC96ABD_.wvu.Rows" localSheetId="42" hidden="1">'Quadro 17_Table 17'!#REF!,'Quadro 17_Table 17'!#REF!,'Quadro 17_Table 17'!#REF!,'Quadro 17_Table 17'!#REF!,'Quadro 17_Table 17'!#REF!,'Quadro 17_Table 17'!#REF!</definedName>
    <definedName name="Z_CF25EF4D_FFAB_11D1_98B7_00C04FC96ABD_.wvu.Rows" localSheetId="43" hidden="1">[30]BOP!$A$36:$IV$36,[30]BOP!$A$44:$IV$44,[30]BOP!$A$59:$IV$59,[30]BOP!#REF!,[30]BOP!#REF!,[30]BOP!$A$81:$IV$88</definedName>
    <definedName name="Z_CF25EF4D_FFAB_11D1_98B7_00C04FC96ABD_.wvu.Rows" localSheetId="34" hidden="1">'Quadro 9_Table 9'!#REF!,'Quadro 9_Table 9'!#REF!,'Quadro 9_Table 9'!#REF!,'Quadro 9_Table 9'!#REF!,'Quadro 9_Table 9'!#REF!,'Quadro 9_Table 9'!#REF!</definedName>
    <definedName name="Z_CF25EF4D_FFAB_11D1_98B7_00C04FC96ABD_.wvu.Rows" hidden="1">#REF!,#REF!,#REF!,#REF!,#REF!,#REF!</definedName>
    <definedName name="Z_CF25EF4E_FFAB_11D1_98B7_00C04FC96ABD_.wvu.Rows" localSheetId="11" hidden="1">'Gráfico 11 | Chart 11'!#REF!,'Gráfico 11 | Chart 11'!#REF!,'Gráfico 11 | Chart 11'!#REF!,'Gráfico 11 | Chart 11'!#REF!,'Gráfico 11 | Chart 11'!#REF!,'Gráfico 11 | Chart 11'!#REF!,'Gráfico 11 | Chart 11'!#REF!,'Gráfico 11 | Chart 11'!#REF!</definedName>
    <definedName name="Z_CF25EF4E_FFAB_11D1_98B7_00C04FC96ABD_.wvu.Rows" localSheetId="18" hidden="1">'Gráfico 18 | Chart 18'!#REF!,'Gráfico 18 | Chart 18'!#REF!,'Gráfico 18 | Chart 18'!#REF!,'Gráfico 18 | Chart 18'!#REF!,'Gráfico 18 | Chart 18'!#REF!,'Gráfico 18 | Chart 18'!#REF!,'Gráfico 18 | Chart 18'!#REF!,'Gráfico 18 | Chart 18'!#REF!</definedName>
    <definedName name="Z_CF25EF4E_FFAB_11D1_98B7_00C04FC96ABD_.wvu.Rows" localSheetId="37" hidden="1">#REF!,#REF!,#REF!,#REF!,#REF!,#REF!,#REF!,#REF!</definedName>
    <definedName name="Z_CF25EF4E_FFAB_11D1_98B7_00C04FC96ABD_.wvu.Rows" localSheetId="38" hidden="1">'Quadro 13_Table 13'!#REF!,'Quadro 13_Table 13'!#REF!,'Quadro 13_Table 13'!#REF!,'Quadro 13_Table 13'!#REF!,'Quadro 13_Table 13'!#REF!,'Quadro 13_Table 13'!#REF!,'Quadro 13_Table 13'!#REF!,'Quadro 13_Table 13'!#REF!</definedName>
    <definedName name="Z_CF25EF4E_FFAB_11D1_98B7_00C04FC96ABD_.wvu.Rows" localSheetId="40" hidden="1">[30]BOP!$A$36:$IV$36,[30]BOP!$A$44:$IV$44,[30]BOP!$A$59:$IV$59,[30]BOP!#REF!,[30]BOP!#REF!,[30]BOP!$A$79:$IV$79,[30]BOP!$A$81:$IV$88,[30]BOP!#REF!</definedName>
    <definedName name="Z_CF25EF4E_FFAB_11D1_98B7_00C04FC96ABD_.wvu.Rows" localSheetId="42" hidden="1">'Quadro 17_Table 17'!#REF!,'Quadro 17_Table 17'!#REF!,'Quadro 17_Table 17'!#REF!,'Quadro 17_Table 17'!#REF!,'Quadro 17_Table 17'!#REF!,'Quadro 17_Table 17'!#REF!,'Quadro 17_Table 17'!#REF!,'Quadro 17_Table 17'!#REF!</definedName>
    <definedName name="Z_CF25EF4E_FFAB_11D1_98B7_00C04FC96ABD_.wvu.Rows" localSheetId="43" hidden="1">[30]BOP!$A$36:$IV$36,[30]BOP!$A$44:$IV$44,[30]BOP!$A$59:$IV$59,[30]BOP!#REF!,[30]BOP!#REF!,[30]BOP!$A$79:$IV$79,[30]BOP!$A$81:$IV$88,[30]BOP!#REF!</definedName>
    <definedName name="Z_CF25EF4E_FFAB_11D1_98B7_00C04FC96ABD_.wvu.Rows" localSheetId="34" hidden="1">'Quadro 9_Table 9'!#REF!,'Quadro 9_Table 9'!#REF!,'Quadro 9_Table 9'!#REF!,'Quadro 9_Table 9'!#REF!,'Quadro 9_Table 9'!#REF!,'Quadro 9_Table 9'!#REF!,'Quadro 9_Table 9'!#REF!,'Quadro 9_Table 9'!#REF!</definedName>
    <definedName name="Z_CF25EF4E_FFAB_11D1_98B7_00C04FC96ABD_.wvu.Rows" hidden="1">#REF!,#REF!,#REF!,#REF!,#REF!,#REF!,#REF!,#REF!</definedName>
    <definedName name="Z_CF25EF4F_FFAB_11D1_98B7_00C04FC96ABD_.wvu.Rows" localSheetId="11" hidden="1">'Gráfico 11 | Chart 11'!#REF!,'Gráfico 11 | Chart 11'!#REF!,'Gráfico 11 | Chart 11'!#REF!,'Gráfico 11 | Chart 11'!#REF!,'Gráfico 11 | Chart 11'!#REF!,'Gráfico 11 | Chart 11'!#REF!,'Gráfico 11 | Chart 11'!#REF!</definedName>
    <definedName name="Z_CF25EF4F_FFAB_11D1_98B7_00C04FC96ABD_.wvu.Rows" localSheetId="18" hidden="1">'Gráfico 18 | Chart 18'!#REF!,'Gráfico 18 | Chart 18'!#REF!,'Gráfico 18 | Chart 18'!#REF!,'Gráfico 18 | Chart 18'!#REF!,'Gráfico 18 | Chart 18'!#REF!,'Gráfico 18 | Chart 18'!#REF!,'Gráfico 18 | Chart 18'!#REF!</definedName>
    <definedName name="Z_CF25EF4F_FFAB_11D1_98B7_00C04FC96ABD_.wvu.Rows" localSheetId="37" hidden="1">#REF!,#REF!,#REF!,#REF!,#REF!,#REF!,#REF!</definedName>
    <definedName name="Z_CF25EF4F_FFAB_11D1_98B7_00C04FC96ABD_.wvu.Rows" localSheetId="38" hidden="1">'Quadro 13_Table 13'!#REF!,'Quadro 13_Table 13'!#REF!,'Quadro 13_Table 13'!#REF!,'Quadro 13_Table 13'!#REF!,'Quadro 13_Table 13'!#REF!,'Quadro 13_Table 13'!#REF!,'Quadro 13_Table 13'!#REF!</definedName>
    <definedName name="Z_CF25EF4F_FFAB_11D1_98B7_00C04FC96ABD_.wvu.Rows" localSheetId="40" hidden="1">[30]BOP!$A$36:$IV$36,[30]BOP!$A$44:$IV$44,[30]BOP!$A$59:$IV$59,[30]BOP!#REF!,[30]BOP!#REF!,[30]BOP!$A$79:$IV$79,[30]BOP!$A$81:$IV$88</definedName>
    <definedName name="Z_CF25EF4F_FFAB_11D1_98B7_00C04FC96ABD_.wvu.Rows" localSheetId="42" hidden="1">'Quadro 17_Table 17'!#REF!,'Quadro 17_Table 17'!#REF!,'Quadro 17_Table 17'!#REF!,'Quadro 17_Table 17'!#REF!,'Quadro 17_Table 17'!#REF!,'Quadro 17_Table 17'!#REF!,'Quadro 17_Table 17'!#REF!</definedName>
    <definedName name="Z_CF25EF4F_FFAB_11D1_98B7_00C04FC96ABD_.wvu.Rows" localSheetId="43" hidden="1">[30]BOP!$A$36:$IV$36,[30]BOP!$A$44:$IV$44,[30]BOP!$A$59:$IV$59,[30]BOP!#REF!,[30]BOP!#REF!,[30]BOP!$A$79:$IV$79,[30]BOP!$A$81:$IV$88</definedName>
    <definedName name="Z_CF25EF4F_FFAB_11D1_98B7_00C04FC96ABD_.wvu.Rows" localSheetId="34" hidden="1">'Quadro 9_Table 9'!#REF!,'Quadro 9_Table 9'!#REF!,'Quadro 9_Table 9'!#REF!,'Quadro 9_Table 9'!#REF!,'Quadro 9_Table 9'!#REF!,'Quadro 9_Table 9'!#REF!,'Quadro 9_Table 9'!#REF!</definedName>
    <definedName name="Z_CF25EF4F_FFAB_11D1_98B7_00C04FC96ABD_.wvu.Rows" hidden="1">#REF!,#REF!,#REF!,#REF!,#REF!,#REF!,#REF!</definedName>
    <definedName name="Z_CF25EF50_FFAB_11D1_98B7_00C04FC96ABD_.wvu.Rows" localSheetId="11" hidden="1">'Gráfico 11 | Chart 11'!#REF!,'Gráfico 11 | Chart 11'!#REF!,'Gráfico 11 | Chart 11'!#REF!,'Gráfico 11 | Chart 11'!#REF!,'Gráfico 11 | Chart 11'!#REF!,'Gráfico 11 | Chart 11'!#REF!,'Gráfico 11 | Chart 11'!#REF!</definedName>
    <definedName name="Z_CF25EF50_FFAB_11D1_98B7_00C04FC96ABD_.wvu.Rows" localSheetId="18" hidden="1">'Gráfico 18 | Chart 18'!#REF!,'Gráfico 18 | Chart 18'!#REF!,'Gráfico 18 | Chart 18'!#REF!,'Gráfico 18 | Chart 18'!#REF!,'Gráfico 18 | Chart 18'!#REF!,'Gráfico 18 | Chart 18'!#REF!,'Gráfico 18 | Chart 18'!#REF!</definedName>
    <definedName name="Z_CF25EF50_FFAB_11D1_98B7_00C04FC96ABD_.wvu.Rows" localSheetId="37" hidden="1">#REF!,#REF!,#REF!,#REF!,#REF!,#REF!,#REF!</definedName>
    <definedName name="Z_CF25EF50_FFAB_11D1_98B7_00C04FC96ABD_.wvu.Rows" localSheetId="38" hidden="1">'Quadro 13_Table 13'!#REF!,'Quadro 13_Table 13'!#REF!,'Quadro 13_Table 13'!#REF!,'Quadro 13_Table 13'!#REF!,'Quadro 13_Table 13'!#REF!,'Quadro 13_Table 13'!#REF!,'Quadro 13_Table 13'!#REF!</definedName>
    <definedName name="Z_CF25EF50_FFAB_11D1_98B7_00C04FC96ABD_.wvu.Rows" localSheetId="40" hidden="1">[30]BOP!$A$36:$IV$36,[30]BOP!$A$44:$IV$44,[30]BOP!$A$59:$IV$59,[30]BOP!#REF!,[30]BOP!#REF!,[30]BOP!$A$79:$IV$79,[30]BOP!#REF!</definedName>
    <definedName name="Z_CF25EF50_FFAB_11D1_98B7_00C04FC96ABD_.wvu.Rows" localSheetId="42" hidden="1">'Quadro 17_Table 17'!#REF!,'Quadro 17_Table 17'!#REF!,'Quadro 17_Table 17'!#REF!,'Quadro 17_Table 17'!#REF!,'Quadro 17_Table 17'!#REF!,'Quadro 17_Table 17'!#REF!,'Quadro 17_Table 17'!#REF!</definedName>
    <definedName name="Z_CF25EF50_FFAB_11D1_98B7_00C04FC96ABD_.wvu.Rows" localSheetId="43" hidden="1">[30]BOP!$A$36:$IV$36,[30]BOP!$A$44:$IV$44,[30]BOP!$A$59:$IV$59,[30]BOP!#REF!,[30]BOP!#REF!,[30]BOP!$A$79:$IV$79,[30]BOP!#REF!</definedName>
    <definedName name="Z_CF25EF50_FFAB_11D1_98B7_00C04FC96ABD_.wvu.Rows" localSheetId="34" hidden="1">'Quadro 9_Table 9'!#REF!,'Quadro 9_Table 9'!#REF!,'Quadro 9_Table 9'!#REF!,'Quadro 9_Table 9'!#REF!,'Quadro 9_Table 9'!#REF!,'Quadro 9_Table 9'!#REF!,'Quadro 9_Table 9'!#REF!</definedName>
    <definedName name="Z_CF25EF50_FFAB_11D1_98B7_00C04FC96ABD_.wvu.Rows" hidden="1">#REF!,#REF!,#REF!,#REF!,#REF!,#REF!,#REF!</definedName>
    <definedName name="Z_CF25EF51_FFAB_11D1_98B7_00C04FC96ABD_.wvu.Rows" localSheetId="11" hidden="1">'Gráfico 11 | Chart 11'!#REF!,'Gráfico 11 | Chart 11'!#REF!,'Gráfico 11 | Chart 11'!#REF!,'Gráfico 11 | Chart 11'!#REF!,'Gráfico 11 | Chart 11'!#REF!,'Gráfico 11 | Chart 11'!#REF!,'Gráfico 11 | Chart 11'!#REF!,'Gráfico 11 | Chart 11'!#REF!</definedName>
    <definedName name="Z_CF25EF51_FFAB_11D1_98B7_00C04FC96ABD_.wvu.Rows" localSheetId="18" hidden="1">'Gráfico 18 | Chart 18'!#REF!,'Gráfico 18 | Chart 18'!#REF!,'Gráfico 18 | Chart 18'!#REF!,'Gráfico 18 | Chart 18'!#REF!,'Gráfico 18 | Chart 18'!#REF!,'Gráfico 18 | Chart 18'!#REF!,'Gráfico 18 | Chart 18'!#REF!,'Gráfico 18 | Chart 18'!#REF!</definedName>
    <definedName name="Z_CF25EF51_FFAB_11D1_98B7_00C04FC96ABD_.wvu.Rows" localSheetId="37" hidden="1">#REF!,#REF!,#REF!,#REF!,#REF!,#REF!,#REF!,#REF!</definedName>
    <definedName name="Z_CF25EF51_FFAB_11D1_98B7_00C04FC96ABD_.wvu.Rows" localSheetId="38" hidden="1">'Quadro 13_Table 13'!#REF!,'Quadro 13_Table 13'!#REF!,'Quadro 13_Table 13'!#REF!,'Quadro 13_Table 13'!#REF!,'Quadro 13_Table 13'!#REF!,'Quadro 13_Table 13'!#REF!,'Quadro 13_Table 13'!#REF!,'Quadro 13_Table 13'!#REF!</definedName>
    <definedName name="Z_CF25EF51_FFAB_11D1_98B7_00C04FC96ABD_.wvu.Rows" localSheetId="40" hidden="1">[30]BOP!$A$36:$IV$36,[30]BOP!$A$44:$IV$44,[30]BOP!$A$59:$IV$59,[30]BOP!#REF!,[30]BOP!#REF!,[30]BOP!$A$79:$IV$79,[30]BOP!$A$81:$IV$88,[30]BOP!#REF!</definedName>
    <definedName name="Z_CF25EF51_FFAB_11D1_98B7_00C04FC96ABD_.wvu.Rows" localSheetId="42" hidden="1">'Quadro 17_Table 17'!#REF!,'Quadro 17_Table 17'!#REF!,'Quadro 17_Table 17'!#REF!,'Quadro 17_Table 17'!#REF!,'Quadro 17_Table 17'!#REF!,'Quadro 17_Table 17'!#REF!,'Quadro 17_Table 17'!#REF!,'Quadro 17_Table 17'!#REF!</definedName>
    <definedName name="Z_CF25EF51_FFAB_11D1_98B7_00C04FC96ABD_.wvu.Rows" localSheetId="43" hidden="1">[30]BOP!$A$36:$IV$36,[30]BOP!$A$44:$IV$44,[30]BOP!$A$59:$IV$59,[30]BOP!#REF!,[30]BOP!#REF!,[30]BOP!$A$79:$IV$79,[30]BOP!$A$81:$IV$88,[30]BOP!#REF!</definedName>
    <definedName name="Z_CF25EF51_FFAB_11D1_98B7_00C04FC96ABD_.wvu.Rows" localSheetId="34" hidden="1">'Quadro 9_Table 9'!#REF!,'Quadro 9_Table 9'!#REF!,'Quadro 9_Table 9'!#REF!,'Quadro 9_Table 9'!#REF!,'Quadro 9_Table 9'!#REF!,'Quadro 9_Table 9'!#REF!,'Quadro 9_Table 9'!#REF!,'Quadro 9_Table 9'!#REF!</definedName>
    <definedName name="Z_CF25EF51_FFAB_11D1_98B7_00C04FC96ABD_.wvu.Rows" hidden="1">#REF!,#REF!,#REF!,#REF!,#REF!,#REF!,#REF!,#REF!</definedName>
    <definedName name="Z_CF25EF52_FFAB_11D1_98B7_00C04FC96ABD_.wvu.Rows" localSheetId="11" hidden="1">'Gráfico 11 | Chart 11'!#REF!,'Gráfico 11 | Chart 11'!#REF!,'Gráfico 11 | Chart 11'!#REF!,'Gráfico 11 | Chart 11'!#REF!,'Gráfico 11 | Chart 11'!#REF!,'Gráfico 11 | Chart 11'!#REF!,'Gráfico 11 | Chart 11'!#REF!,'Gráfico 11 | Chart 11'!#REF!</definedName>
    <definedName name="Z_CF25EF52_FFAB_11D1_98B7_00C04FC96ABD_.wvu.Rows" localSheetId="18" hidden="1">'Gráfico 18 | Chart 18'!#REF!,'Gráfico 18 | Chart 18'!#REF!,'Gráfico 18 | Chart 18'!#REF!,'Gráfico 18 | Chart 18'!#REF!,'Gráfico 18 | Chart 18'!#REF!,'Gráfico 18 | Chart 18'!#REF!,'Gráfico 18 | Chart 18'!#REF!,'Gráfico 18 | Chart 18'!#REF!</definedName>
    <definedName name="Z_CF25EF52_FFAB_11D1_98B7_00C04FC96ABD_.wvu.Rows" localSheetId="37" hidden="1">#REF!,#REF!,#REF!,#REF!,#REF!,#REF!,#REF!,#REF!</definedName>
    <definedName name="Z_CF25EF52_FFAB_11D1_98B7_00C04FC96ABD_.wvu.Rows" localSheetId="38" hidden="1">'Quadro 13_Table 13'!#REF!,'Quadro 13_Table 13'!#REF!,'Quadro 13_Table 13'!#REF!,'Quadro 13_Table 13'!#REF!,'Quadro 13_Table 13'!#REF!,'Quadro 13_Table 13'!#REF!,'Quadro 13_Table 13'!#REF!,'Quadro 13_Table 13'!#REF!</definedName>
    <definedName name="Z_CF25EF52_FFAB_11D1_98B7_00C04FC96ABD_.wvu.Rows" localSheetId="40" hidden="1">[30]BOP!$A$36:$IV$36,[30]BOP!$A$44:$IV$44,[30]BOP!$A$59:$IV$59,[30]BOP!#REF!,[30]BOP!#REF!,[30]BOP!$A$79:$IV$79,[30]BOP!$A$81:$IV$88,[30]BOP!#REF!</definedName>
    <definedName name="Z_CF25EF52_FFAB_11D1_98B7_00C04FC96ABD_.wvu.Rows" localSheetId="42" hidden="1">'Quadro 17_Table 17'!#REF!,'Quadro 17_Table 17'!#REF!,'Quadro 17_Table 17'!#REF!,'Quadro 17_Table 17'!#REF!,'Quadro 17_Table 17'!#REF!,'Quadro 17_Table 17'!#REF!,'Quadro 17_Table 17'!#REF!,'Quadro 17_Table 17'!#REF!</definedName>
    <definedName name="Z_CF25EF52_FFAB_11D1_98B7_00C04FC96ABD_.wvu.Rows" localSheetId="43" hidden="1">[30]BOP!$A$36:$IV$36,[30]BOP!$A$44:$IV$44,[30]BOP!$A$59:$IV$59,[30]BOP!#REF!,[30]BOP!#REF!,[30]BOP!$A$79:$IV$79,[30]BOP!$A$81:$IV$88,[30]BOP!#REF!</definedName>
    <definedName name="Z_CF25EF52_FFAB_11D1_98B7_00C04FC96ABD_.wvu.Rows" localSheetId="34" hidden="1">'Quadro 9_Table 9'!#REF!,'Quadro 9_Table 9'!#REF!,'Quadro 9_Table 9'!#REF!,'Quadro 9_Table 9'!#REF!,'Quadro 9_Table 9'!#REF!,'Quadro 9_Table 9'!#REF!,'Quadro 9_Table 9'!#REF!,'Quadro 9_Table 9'!#REF!</definedName>
    <definedName name="Z_CF25EF52_FFAB_11D1_98B7_00C04FC96ABD_.wvu.Rows" hidden="1">#REF!,#REF!,#REF!,#REF!,#REF!,#REF!,#REF!,#REF!</definedName>
    <definedName name="Z_CF25EF53_FFAB_11D1_98B7_00C04FC96ABD_.wvu.Rows" localSheetId="11" hidden="1">'Gráfico 11 | Chart 11'!#REF!,'Gráfico 11 | Chart 11'!#REF!,'Gráfico 11 | Chart 11'!#REF!,'Gráfico 11 | Chart 11'!#REF!,'Gráfico 11 | Chart 11'!#REF!,'Gráfico 11 | Chart 11'!#REF!,'Gráfico 11 | Chart 11'!#REF!,'Gráfico 11 | Chart 11'!#REF!</definedName>
    <definedName name="Z_CF25EF53_FFAB_11D1_98B7_00C04FC96ABD_.wvu.Rows" localSheetId="18" hidden="1">'Gráfico 18 | Chart 18'!#REF!,'Gráfico 18 | Chart 18'!#REF!,'Gráfico 18 | Chart 18'!#REF!,'Gráfico 18 | Chart 18'!#REF!,'Gráfico 18 | Chart 18'!#REF!,'Gráfico 18 | Chart 18'!#REF!,'Gráfico 18 | Chart 18'!#REF!,'Gráfico 18 | Chart 18'!#REF!</definedName>
    <definedName name="Z_CF25EF53_FFAB_11D1_98B7_00C04FC96ABD_.wvu.Rows" localSheetId="37" hidden="1">#REF!,#REF!,#REF!,#REF!,#REF!,#REF!,#REF!,#REF!</definedName>
    <definedName name="Z_CF25EF53_FFAB_11D1_98B7_00C04FC96ABD_.wvu.Rows" localSheetId="38" hidden="1">'Quadro 13_Table 13'!#REF!,'Quadro 13_Table 13'!#REF!,'Quadro 13_Table 13'!#REF!,'Quadro 13_Table 13'!#REF!,'Quadro 13_Table 13'!#REF!,'Quadro 13_Table 13'!#REF!,'Quadro 13_Table 13'!#REF!,'Quadro 13_Table 13'!#REF!</definedName>
    <definedName name="Z_CF25EF53_FFAB_11D1_98B7_00C04FC96ABD_.wvu.Rows" localSheetId="40" hidden="1">[30]BOP!$A$36:$IV$36,[30]BOP!$A$44:$IV$44,[30]BOP!$A$59:$IV$59,[30]BOP!#REF!,[30]BOP!#REF!,[30]BOP!$A$79:$IV$79,[30]BOP!$A$81:$IV$88,[30]BOP!#REF!</definedName>
    <definedName name="Z_CF25EF53_FFAB_11D1_98B7_00C04FC96ABD_.wvu.Rows" localSheetId="42" hidden="1">'Quadro 17_Table 17'!#REF!,'Quadro 17_Table 17'!#REF!,'Quadro 17_Table 17'!#REF!,'Quadro 17_Table 17'!#REF!,'Quadro 17_Table 17'!#REF!,'Quadro 17_Table 17'!#REF!,'Quadro 17_Table 17'!#REF!,'Quadro 17_Table 17'!#REF!</definedName>
    <definedName name="Z_CF25EF53_FFAB_11D1_98B7_00C04FC96ABD_.wvu.Rows" localSheetId="43" hidden="1">[30]BOP!$A$36:$IV$36,[30]BOP!$A$44:$IV$44,[30]BOP!$A$59:$IV$59,[30]BOP!#REF!,[30]BOP!#REF!,[30]BOP!$A$79:$IV$79,[30]BOP!$A$81:$IV$88,[30]BOP!#REF!</definedName>
    <definedName name="Z_CF25EF53_FFAB_11D1_98B7_00C04FC96ABD_.wvu.Rows" localSheetId="34" hidden="1">'Quadro 9_Table 9'!#REF!,'Quadro 9_Table 9'!#REF!,'Quadro 9_Table 9'!#REF!,'Quadro 9_Table 9'!#REF!,'Quadro 9_Table 9'!#REF!,'Quadro 9_Table 9'!#REF!,'Quadro 9_Table 9'!#REF!,'Quadro 9_Table 9'!#REF!</definedName>
    <definedName name="Z_CF25EF53_FFAB_11D1_98B7_00C04FC96ABD_.wvu.Rows" hidden="1">#REF!,#REF!,#REF!,#REF!,#REF!,#REF!,#REF!,#REF!</definedName>
    <definedName name="Z_CF25EF55_FFAB_11D1_98B7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CF25EF55_FFAB_11D1_98B7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CF25EF55_FFAB_11D1_98B7_00C04FC96ABD_.wvu.Rows" localSheetId="37" hidden="1">#REF!,#REF!,#REF!,#REF!,#REF!,#REF!,#REF!,#REF!,#REF!</definedName>
    <definedName name="Z_CF25EF55_FFAB_11D1_98B7_00C04FC96ABD_.wvu.Rows" localSheetId="38" hidden="1">'Quadro 13_Table 13'!#REF!,'Quadro 13_Table 13'!#REF!,'Quadro 13_Table 13'!#REF!,'Quadro 13_Table 13'!#REF!,'Quadro 13_Table 13'!#REF!,'Quadro 13_Table 13'!#REF!,'Quadro 13_Table 13'!#REF!,'Quadro 13_Table 13'!#REF!,'Quadro 13_Table 13'!#REF!</definedName>
    <definedName name="Z_CF25EF55_FFAB_11D1_98B7_00C04FC96ABD_.wvu.Rows" localSheetId="40" hidden="1">[30]BOP!$A$36:$IV$36,[30]BOP!$A$44:$IV$44,[30]BOP!$A$59:$IV$59,[30]BOP!#REF!,[30]BOP!#REF!,[30]BOP!$A$79:$IV$79,[30]BOP!$A$81:$IV$88,[30]BOP!#REF!,[30]BOP!#REF!</definedName>
    <definedName name="Z_CF25EF55_FFAB_11D1_98B7_00C04FC96ABD_.wvu.Rows" localSheetId="42" hidden="1">'Quadro 17_Table 17'!#REF!,'Quadro 17_Table 17'!#REF!,'Quadro 17_Table 17'!#REF!,'Quadro 17_Table 17'!#REF!,'Quadro 17_Table 17'!#REF!,'Quadro 17_Table 17'!#REF!,'Quadro 17_Table 17'!#REF!,'Quadro 17_Table 17'!#REF!,'Quadro 17_Table 17'!#REF!</definedName>
    <definedName name="Z_CF25EF55_FFAB_11D1_98B7_00C04FC96ABD_.wvu.Rows" localSheetId="43" hidden="1">[30]BOP!$A$36:$IV$36,[30]BOP!$A$44:$IV$44,[30]BOP!$A$59:$IV$59,[30]BOP!#REF!,[30]BOP!#REF!,[30]BOP!$A$79:$IV$79,[30]BOP!$A$81:$IV$88,[30]BOP!#REF!,[30]BOP!#REF!</definedName>
    <definedName name="Z_CF25EF55_FFAB_11D1_98B7_00C04FC96ABD_.wvu.Rows" localSheetId="34" hidden="1">'Quadro 9_Table 9'!#REF!,'Quadro 9_Table 9'!#REF!,'Quadro 9_Table 9'!#REF!,'Quadro 9_Table 9'!#REF!,'Quadro 9_Table 9'!#REF!,'Quadro 9_Table 9'!#REF!,'Quadro 9_Table 9'!#REF!,'Quadro 9_Table 9'!#REF!,'Quadro 9_Table 9'!#REF!</definedName>
    <definedName name="Z_CF25EF55_FFAB_11D1_98B7_00C04FC96ABD_.wvu.Rows" hidden="1">#REF!,#REF!,#REF!,#REF!,#REF!,#REF!,#REF!,#REF!,#REF!</definedName>
    <definedName name="Z_CF25EF56_FFAB_11D1_98B7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CF25EF56_FFAB_11D1_98B7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CF25EF56_FFAB_11D1_98B7_00C04FC96ABD_.wvu.Rows" localSheetId="37" hidden="1">#REF!,#REF!,#REF!,#REF!,#REF!,#REF!,#REF!,#REF!,#REF!</definedName>
    <definedName name="Z_CF25EF56_FFAB_11D1_98B7_00C04FC96ABD_.wvu.Rows" localSheetId="38" hidden="1">'Quadro 13_Table 13'!#REF!,'Quadro 13_Table 13'!#REF!,'Quadro 13_Table 13'!#REF!,'Quadro 13_Table 13'!#REF!,'Quadro 13_Table 13'!#REF!,'Quadro 13_Table 13'!#REF!,'Quadro 13_Table 13'!#REF!,'Quadro 13_Table 13'!#REF!,'Quadro 13_Table 13'!#REF!</definedName>
    <definedName name="Z_CF25EF56_FFAB_11D1_98B7_00C04FC96ABD_.wvu.Rows" localSheetId="40" hidden="1">[30]BOP!$A$36:$IV$36,[30]BOP!$A$44:$IV$44,[30]BOP!$A$59:$IV$59,[30]BOP!#REF!,[30]BOP!#REF!,[30]BOP!$A$79:$IV$79,[30]BOP!$A$81:$IV$88,[30]BOP!#REF!,[30]BOP!#REF!</definedName>
    <definedName name="Z_CF25EF56_FFAB_11D1_98B7_00C04FC96ABD_.wvu.Rows" localSheetId="42" hidden="1">'Quadro 17_Table 17'!#REF!,'Quadro 17_Table 17'!#REF!,'Quadro 17_Table 17'!#REF!,'Quadro 17_Table 17'!#REF!,'Quadro 17_Table 17'!#REF!,'Quadro 17_Table 17'!#REF!,'Quadro 17_Table 17'!#REF!,'Quadro 17_Table 17'!#REF!,'Quadro 17_Table 17'!#REF!</definedName>
    <definedName name="Z_CF25EF56_FFAB_11D1_98B7_00C04FC96ABD_.wvu.Rows" localSheetId="43" hidden="1">[30]BOP!$A$36:$IV$36,[30]BOP!$A$44:$IV$44,[30]BOP!$A$59:$IV$59,[30]BOP!#REF!,[30]BOP!#REF!,[30]BOP!$A$79:$IV$79,[30]BOP!$A$81:$IV$88,[30]BOP!#REF!,[30]BOP!#REF!</definedName>
    <definedName name="Z_CF25EF56_FFAB_11D1_98B7_00C04FC96ABD_.wvu.Rows" localSheetId="34" hidden="1">'Quadro 9_Table 9'!#REF!,'Quadro 9_Table 9'!#REF!,'Quadro 9_Table 9'!#REF!,'Quadro 9_Table 9'!#REF!,'Quadro 9_Table 9'!#REF!,'Quadro 9_Table 9'!#REF!,'Quadro 9_Table 9'!#REF!,'Quadro 9_Table 9'!#REF!,'Quadro 9_Table 9'!#REF!</definedName>
    <definedName name="Z_CF25EF56_FFAB_11D1_98B7_00C04FC96ABD_.wvu.Rows" hidden="1">#REF!,#REF!,#REF!,#REF!,#REF!,#REF!,#REF!,#REF!,#REF!</definedName>
    <definedName name="Z_CF25EF57_FFAB_11D1_98B7_00C04FC96ABD_.wvu.Rows" localSheetId="11" hidden="1">'Gráfico 11 | Chart 11'!#REF!,'Gráfico 11 | Chart 11'!#REF!,'Gráfico 11 | Chart 11'!#REF!,'Gráfico 11 | Chart 11'!#REF!,'Gráfico 11 | Chart 11'!#REF!,'Gráfico 11 | Chart 11'!#REF!</definedName>
    <definedName name="Z_CF25EF57_FFAB_11D1_98B7_00C04FC96ABD_.wvu.Rows" localSheetId="18" hidden="1">'Gráfico 18 | Chart 18'!#REF!,'Gráfico 18 | Chart 18'!#REF!,'Gráfico 18 | Chart 18'!#REF!,'Gráfico 18 | Chart 18'!#REF!,'Gráfico 18 | Chart 18'!#REF!,'Gráfico 18 | Chart 18'!#REF!</definedName>
    <definedName name="Z_CF25EF57_FFAB_11D1_98B7_00C04FC96ABD_.wvu.Rows" localSheetId="37" hidden="1">#REF!,#REF!,#REF!,#REF!,#REF!,#REF!</definedName>
    <definedName name="Z_CF25EF57_FFAB_11D1_98B7_00C04FC96ABD_.wvu.Rows" localSheetId="38" hidden="1">'Quadro 13_Table 13'!#REF!,'Quadro 13_Table 13'!#REF!,'Quadro 13_Table 13'!#REF!,'Quadro 13_Table 13'!#REF!,'Quadro 13_Table 13'!#REF!,'Quadro 13_Table 13'!#REF!</definedName>
    <definedName name="Z_CF25EF57_FFAB_11D1_98B7_00C04FC96ABD_.wvu.Rows" localSheetId="40" hidden="1">[30]BOP!$A$36:$IV$36,[30]BOP!$A$44:$IV$44,[30]BOP!$A$59:$IV$59,[30]BOP!#REF!,[30]BOP!#REF!,[30]BOP!$A$79:$IV$79</definedName>
    <definedName name="Z_CF25EF57_FFAB_11D1_98B7_00C04FC96ABD_.wvu.Rows" localSheetId="42" hidden="1">'Quadro 17_Table 17'!#REF!,'Quadro 17_Table 17'!#REF!,'Quadro 17_Table 17'!#REF!,'Quadro 17_Table 17'!#REF!,'Quadro 17_Table 17'!#REF!,'Quadro 17_Table 17'!#REF!</definedName>
    <definedName name="Z_CF25EF57_FFAB_11D1_98B7_00C04FC96ABD_.wvu.Rows" localSheetId="43" hidden="1">[30]BOP!$A$36:$IV$36,[30]BOP!$A$44:$IV$44,[30]BOP!$A$59:$IV$59,[30]BOP!#REF!,[30]BOP!#REF!,[30]BOP!$A$79:$IV$79</definedName>
    <definedName name="Z_CF25EF57_FFAB_11D1_98B7_00C04FC96ABD_.wvu.Rows" localSheetId="34" hidden="1">'Quadro 9_Table 9'!#REF!,'Quadro 9_Table 9'!#REF!,'Quadro 9_Table 9'!#REF!,'Quadro 9_Table 9'!#REF!,'Quadro 9_Table 9'!#REF!,'Quadro 9_Table 9'!#REF!</definedName>
    <definedName name="Z_CF25EF57_FFAB_11D1_98B7_00C04FC96ABD_.wvu.Rows" hidden="1">#REF!,#REF!,#REF!,#REF!,#REF!,#REF!</definedName>
    <definedName name="Z_E6B74681_BCE1_11D2_BFD1_00A02466506E_.wvu.PrintTitles" localSheetId="11" hidden="1">'Gráfico 11 | Chart 11'!#REF!,'Gráfico 11 | Chart 11'!#REF!</definedName>
    <definedName name="Z_E6B74681_BCE1_11D2_BFD1_00A02466506E_.wvu.PrintTitles" localSheetId="18" hidden="1">'Gráfico 18 | Chart 18'!#REF!,'Gráfico 18 | Chart 18'!#REF!</definedName>
    <definedName name="Z_E6B74681_BCE1_11D2_BFD1_00A02466506E_.wvu.PrintTitles" localSheetId="37" hidden="1">#REF!,#REF!</definedName>
    <definedName name="Z_E6B74681_BCE1_11D2_BFD1_00A02466506E_.wvu.PrintTitles" localSheetId="38" hidden="1">'Quadro 13_Table 13'!#REF!,'Quadro 13_Table 13'!#REF!</definedName>
    <definedName name="Z_E6B74681_BCE1_11D2_BFD1_00A02466506E_.wvu.PrintTitles" localSheetId="40" hidden="1">[37]SUMMARY!$B$1:$D$65536,[37]SUMMARY!$A$3:$IV$5</definedName>
    <definedName name="Z_E6B74681_BCE1_11D2_BFD1_00A02466506E_.wvu.PrintTitles" localSheetId="42" hidden="1">'Quadro 17_Table 17'!#REF!,'Quadro 17_Table 17'!#REF!</definedName>
    <definedName name="Z_E6B74681_BCE1_11D2_BFD1_00A02466506E_.wvu.PrintTitles" localSheetId="43" hidden="1">[37]SUMMARY!$B$1:$D$65536,[37]SUMMARY!$A$3:$IV$5</definedName>
    <definedName name="Z_E6B74681_BCE1_11D2_BFD1_00A02466506E_.wvu.PrintTitles" localSheetId="34" hidden="1">'Quadro 9_Table 9'!#REF!,'Quadro 9_Table 9'!#REF!</definedName>
    <definedName name="Z_E6B74681_BCE1_11D2_BFD1_00A02466506E_.wvu.PrintTitles" hidden="1">#REF!,#REF!</definedName>
    <definedName name="Z_EA8011E5_017A_11D2_98BD_00C04FC96ABD_.wvu.Rows" localSheetId="11" hidden="1">'Gráfico 11 | Chart 11'!#REF!,'Gráfico 11 | Chart 11'!#REF!,'Gráfico 11 | Chart 11'!#REF!,'Gráfico 11 | Chart 11'!#REF!,'Gráfico 11 | Chart 11'!#REF!,'Gráfico 11 | Chart 11'!#REF!,'Gráfico 11 | Chart 11'!#REF!</definedName>
    <definedName name="Z_EA8011E5_017A_11D2_98BD_00C04FC96ABD_.wvu.Rows" localSheetId="18" hidden="1">'Gráfico 18 | Chart 18'!#REF!,'Gráfico 18 | Chart 18'!#REF!,'Gráfico 18 | Chart 18'!#REF!,'Gráfico 18 | Chart 18'!#REF!,'Gráfico 18 | Chart 18'!#REF!,'Gráfico 18 | Chart 18'!#REF!,'Gráfico 18 | Chart 18'!#REF!</definedName>
    <definedName name="Z_EA8011E5_017A_11D2_98BD_00C04FC96ABD_.wvu.Rows" localSheetId="37" hidden="1">#REF!,#REF!,#REF!,#REF!,#REF!,#REF!,#REF!</definedName>
    <definedName name="Z_EA8011E5_017A_11D2_98BD_00C04FC96ABD_.wvu.Rows" localSheetId="38" hidden="1">'Quadro 13_Table 13'!#REF!,'Quadro 13_Table 13'!#REF!,'Quadro 13_Table 13'!#REF!,'Quadro 13_Table 13'!#REF!,'Quadro 13_Table 13'!#REF!,'Quadro 13_Table 13'!#REF!,'Quadro 13_Table 13'!#REF!</definedName>
    <definedName name="Z_EA8011E5_017A_11D2_98BD_00C04FC96ABD_.wvu.Rows" localSheetId="40" hidden="1">[30]BOP!$A$36:$IV$36,[30]BOP!$A$44:$IV$44,[30]BOP!$A$59:$IV$59,[30]BOP!#REF!,[30]BOP!#REF!,[30]BOP!$A$79:$IV$79,[30]BOP!$A$81:$IV$88</definedName>
    <definedName name="Z_EA8011E5_017A_11D2_98BD_00C04FC96ABD_.wvu.Rows" localSheetId="42" hidden="1">'Quadro 17_Table 17'!#REF!,'Quadro 17_Table 17'!#REF!,'Quadro 17_Table 17'!#REF!,'Quadro 17_Table 17'!#REF!,'Quadro 17_Table 17'!#REF!,'Quadro 17_Table 17'!#REF!,'Quadro 17_Table 17'!#REF!</definedName>
    <definedName name="Z_EA8011E5_017A_11D2_98BD_00C04FC96ABD_.wvu.Rows" localSheetId="43" hidden="1">[30]BOP!$A$36:$IV$36,[30]BOP!$A$44:$IV$44,[30]BOP!$A$59:$IV$59,[30]BOP!#REF!,[30]BOP!#REF!,[30]BOP!$A$79:$IV$79,[30]BOP!$A$81:$IV$88</definedName>
    <definedName name="Z_EA8011E5_017A_11D2_98BD_00C04FC96ABD_.wvu.Rows" localSheetId="34" hidden="1">'Quadro 9_Table 9'!#REF!,'Quadro 9_Table 9'!#REF!,'Quadro 9_Table 9'!#REF!,'Quadro 9_Table 9'!#REF!,'Quadro 9_Table 9'!#REF!,'Quadro 9_Table 9'!#REF!,'Quadro 9_Table 9'!#REF!</definedName>
    <definedName name="Z_EA8011E5_017A_11D2_98BD_00C04FC96ABD_.wvu.Rows" hidden="1">#REF!,#REF!,#REF!,#REF!,#REF!,#REF!,#REF!</definedName>
    <definedName name="Z_EA8011E6_017A_11D2_98BD_00C04FC96ABD_.wvu.Rows" localSheetId="11" hidden="1">'Gráfico 11 | Chart 11'!#REF!,'Gráfico 11 | Chart 11'!#REF!,'Gráfico 11 | Chart 11'!#REF!,'Gráfico 11 | Chart 11'!#REF!,'Gráfico 11 | Chart 11'!#REF!,'Gráfico 11 | Chart 11'!#REF!,'Gráfico 11 | Chart 11'!#REF!</definedName>
    <definedName name="Z_EA8011E6_017A_11D2_98BD_00C04FC96ABD_.wvu.Rows" localSheetId="18" hidden="1">'Gráfico 18 | Chart 18'!#REF!,'Gráfico 18 | Chart 18'!#REF!,'Gráfico 18 | Chart 18'!#REF!,'Gráfico 18 | Chart 18'!#REF!,'Gráfico 18 | Chart 18'!#REF!,'Gráfico 18 | Chart 18'!#REF!,'Gráfico 18 | Chart 18'!#REF!</definedName>
    <definedName name="Z_EA8011E6_017A_11D2_98BD_00C04FC96ABD_.wvu.Rows" localSheetId="37" hidden="1">#REF!,#REF!,#REF!,#REF!,#REF!,#REF!,#REF!</definedName>
    <definedName name="Z_EA8011E6_017A_11D2_98BD_00C04FC96ABD_.wvu.Rows" localSheetId="38" hidden="1">'Quadro 13_Table 13'!#REF!,'Quadro 13_Table 13'!#REF!,'Quadro 13_Table 13'!#REF!,'Quadro 13_Table 13'!#REF!,'Quadro 13_Table 13'!#REF!,'Quadro 13_Table 13'!#REF!,'Quadro 13_Table 13'!#REF!</definedName>
    <definedName name="Z_EA8011E6_017A_11D2_98BD_00C04FC96ABD_.wvu.Rows" localSheetId="40" hidden="1">[30]BOP!$A$36:$IV$36,[30]BOP!$A$44:$IV$44,[30]BOP!$A$59:$IV$59,[30]BOP!#REF!,[30]BOP!#REF!,[30]BOP!$A$79:$IV$79,[30]BOP!#REF!</definedName>
    <definedName name="Z_EA8011E6_017A_11D2_98BD_00C04FC96ABD_.wvu.Rows" localSheetId="42" hidden="1">'Quadro 17_Table 17'!#REF!,'Quadro 17_Table 17'!#REF!,'Quadro 17_Table 17'!#REF!,'Quadro 17_Table 17'!#REF!,'Quadro 17_Table 17'!#REF!,'Quadro 17_Table 17'!#REF!,'Quadro 17_Table 17'!#REF!</definedName>
    <definedName name="Z_EA8011E6_017A_11D2_98BD_00C04FC96ABD_.wvu.Rows" localSheetId="43" hidden="1">[30]BOP!$A$36:$IV$36,[30]BOP!$A$44:$IV$44,[30]BOP!$A$59:$IV$59,[30]BOP!#REF!,[30]BOP!#REF!,[30]BOP!$A$79:$IV$79,[30]BOP!#REF!</definedName>
    <definedName name="Z_EA8011E6_017A_11D2_98BD_00C04FC96ABD_.wvu.Rows" localSheetId="34" hidden="1">'Quadro 9_Table 9'!#REF!,'Quadro 9_Table 9'!#REF!,'Quadro 9_Table 9'!#REF!,'Quadro 9_Table 9'!#REF!,'Quadro 9_Table 9'!#REF!,'Quadro 9_Table 9'!#REF!,'Quadro 9_Table 9'!#REF!</definedName>
    <definedName name="Z_EA8011E6_017A_11D2_98BD_00C04FC96ABD_.wvu.Rows" hidden="1">#REF!,#REF!,#REF!,#REF!,#REF!,#REF!,#REF!</definedName>
    <definedName name="Z_EA8011E9_017A_11D2_98BD_00C04FC96ABD_.wvu.Rows" localSheetId="11" hidden="1">'Gráfico 11 | Chart 11'!#REF!,'Gráfico 11 | Chart 11'!#REF!,'Gráfico 11 | Chart 11'!#REF!,'Gráfico 11 | Chart 11'!#REF!,'Gráfico 11 | Chart 11'!#REF!,'Gráfico 11 | Chart 11'!#REF!,'Gráfico 11 | Chart 11'!#REF!,'Gráfico 11 | Chart 11'!#REF!</definedName>
    <definedName name="Z_EA8011E9_017A_11D2_98BD_00C04FC96ABD_.wvu.Rows" localSheetId="18" hidden="1">'Gráfico 18 | Chart 18'!#REF!,'Gráfico 18 | Chart 18'!#REF!,'Gráfico 18 | Chart 18'!#REF!,'Gráfico 18 | Chart 18'!#REF!,'Gráfico 18 | Chart 18'!#REF!,'Gráfico 18 | Chart 18'!#REF!,'Gráfico 18 | Chart 18'!#REF!,'Gráfico 18 | Chart 18'!#REF!</definedName>
    <definedName name="Z_EA8011E9_017A_11D2_98BD_00C04FC96ABD_.wvu.Rows" localSheetId="37" hidden="1">#REF!,#REF!,#REF!,#REF!,#REF!,#REF!,#REF!,#REF!</definedName>
    <definedName name="Z_EA8011E9_017A_11D2_98BD_00C04FC96ABD_.wvu.Rows" localSheetId="38" hidden="1">'Quadro 13_Table 13'!#REF!,'Quadro 13_Table 13'!#REF!,'Quadro 13_Table 13'!#REF!,'Quadro 13_Table 13'!#REF!,'Quadro 13_Table 13'!#REF!,'Quadro 13_Table 13'!#REF!,'Quadro 13_Table 13'!#REF!,'Quadro 13_Table 13'!#REF!</definedName>
    <definedName name="Z_EA8011E9_017A_11D2_98BD_00C04FC96ABD_.wvu.Rows" localSheetId="40" hidden="1">[30]BOP!$A$36:$IV$36,[30]BOP!$A$44:$IV$44,[30]BOP!$A$59:$IV$59,[30]BOP!#REF!,[30]BOP!#REF!,[30]BOP!$A$79:$IV$79,[30]BOP!$A$81:$IV$88,[30]BOP!#REF!</definedName>
    <definedName name="Z_EA8011E9_017A_11D2_98BD_00C04FC96ABD_.wvu.Rows" localSheetId="42" hidden="1">'Quadro 17_Table 17'!#REF!,'Quadro 17_Table 17'!#REF!,'Quadro 17_Table 17'!#REF!,'Quadro 17_Table 17'!#REF!,'Quadro 17_Table 17'!#REF!,'Quadro 17_Table 17'!#REF!,'Quadro 17_Table 17'!#REF!,'Quadro 17_Table 17'!#REF!</definedName>
    <definedName name="Z_EA8011E9_017A_11D2_98BD_00C04FC96ABD_.wvu.Rows" localSheetId="43" hidden="1">[30]BOP!$A$36:$IV$36,[30]BOP!$A$44:$IV$44,[30]BOP!$A$59:$IV$59,[30]BOP!#REF!,[30]BOP!#REF!,[30]BOP!$A$79:$IV$79,[30]BOP!$A$81:$IV$88,[30]BOP!#REF!</definedName>
    <definedName name="Z_EA8011E9_017A_11D2_98BD_00C04FC96ABD_.wvu.Rows" localSheetId="34" hidden="1">'Quadro 9_Table 9'!#REF!,'Quadro 9_Table 9'!#REF!,'Quadro 9_Table 9'!#REF!,'Quadro 9_Table 9'!#REF!,'Quadro 9_Table 9'!#REF!,'Quadro 9_Table 9'!#REF!,'Quadro 9_Table 9'!#REF!,'Quadro 9_Table 9'!#REF!</definedName>
    <definedName name="Z_EA8011E9_017A_11D2_98BD_00C04FC96ABD_.wvu.Rows" hidden="1">#REF!,#REF!,#REF!,#REF!,#REF!,#REF!,#REF!,#REF!</definedName>
    <definedName name="Z_EA8011EC_017A_11D2_98BD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EA8011EC_017A_11D2_98BD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EA8011EC_017A_11D2_98BD_00C04FC96ABD_.wvu.Rows" localSheetId="37" hidden="1">#REF!,#REF!,#REF!,#REF!,#REF!,#REF!,#REF!,#REF!,#REF!</definedName>
    <definedName name="Z_EA8011EC_017A_11D2_98BD_00C04FC96ABD_.wvu.Rows" localSheetId="38" hidden="1">'Quadro 13_Table 13'!#REF!,'Quadro 13_Table 13'!#REF!,'Quadro 13_Table 13'!#REF!,'Quadro 13_Table 13'!#REF!,'Quadro 13_Table 13'!#REF!,'Quadro 13_Table 13'!#REF!,'Quadro 13_Table 13'!#REF!,'Quadro 13_Table 13'!#REF!,'Quadro 13_Table 13'!#REF!</definedName>
    <definedName name="Z_EA8011EC_017A_11D2_98BD_00C04FC96ABD_.wvu.Rows" localSheetId="40" hidden="1">[30]BOP!$A$36:$IV$36,[30]BOP!$A$44:$IV$44,[30]BOP!$A$59:$IV$59,[30]BOP!#REF!,[30]BOP!#REF!,[30]BOP!$A$79:$IV$79,[30]BOP!$A$81:$IV$88,[30]BOP!#REF!,[30]BOP!#REF!</definedName>
    <definedName name="Z_EA8011EC_017A_11D2_98BD_00C04FC96ABD_.wvu.Rows" localSheetId="42" hidden="1">'Quadro 17_Table 17'!#REF!,'Quadro 17_Table 17'!#REF!,'Quadro 17_Table 17'!#REF!,'Quadro 17_Table 17'!#REF!,'Quadro 17_Table 17'!#REF!,'Quadro 17_Table 17'!#REF!,'Quadro 17_Table 17'!#REF!,'Quadro 17_Table 17'!#REF!,'Quadro 17_Table 17'!#REF!</definedName>
    <definedName name="Z_EA8011EC_017A_11D2_98BD_00C04FC96ABD_.wvu.Rows" localSheetId="43" hidden="1">[30]BOP!$A$36:$IV$36,[30]BOP!$A$44:$IV$44,[30]BOP!$A$59:$IV$59,[30]BOP!#REF!,[30]BOP!#REF!,[30]BOP!$A$79:$IV$79,[30]BOP!$A$81:$IV$88,[30]BOP!#REF!,[30]BOP!#REF!</definedName>
    <definedName name="Z_EA8011EC_017A_11D2_98BD_00C04FC96ABD_.wvu.Rows" localSheetId="34" hidden="1">'Quadro 9_Table 9'!#REF!,'Quadro 9_Table 9'!#REF!,'Quadro 9_Table 9'!#REF!,'Quadro 9_Table 9'!#REF!,'Quadro 9_Table 9'!#REF!,'Quadro 9_Table 9'!#REF!,'Quadro 9_Table 9'!#REF!,'Quadro 9_Table 9'!#REF!,'Quadro 9_Table 9'!#REF!</definedName>
    <definedName name="Z_EA8011EC_017A_11D2_98BD_00C04FC96ABD_.wvu.Rows" hidden="1">#REF!,#REF!,#REF!,#REF!,#REF!,#REF!,#REF!,#REF!,#REF!</definedName>
    <definedName name="Z_EA86CE3A_00A2_11D2_98BC_00C04FC96ABD_.wvu.Rows" localSheetId="11" hidden="1">'Gráfico 11 | Chart 11'!#REF!,'Gráfico 11 | Chart 11'!#REF!,'Gráfico 11 | Chart 11'!#REF!,'Gráfico 11 | Chart 11'!#REF!,'Gráfico 11 | Chart 11'!#REF!,'Gráfico 11 | Chart 11'!#REF!</definedName>
    <definedName name="Z_EA86CE3A_00A2_11D2_98BC_00C04FC96ABD_.wvu.Rows" localSheetId="18" hidden="1">'Gráfico 18 | Chart 18'!#REF!,'Gráfico 18 | Chart 18'!#REF!,'Gráfico 18 | Chart 18'!#REF!,'Gráfico 18 | Chart 18'!#REF!,'Gráfico 18 | Chart 18'!#REF!,'Gráfico 18 | Chart 18'!#REF!</definedName>
    <definedName name="Z_EA86CE3A_00A2_11D2_98BC_00C04FC96ABD_.wvu.Rows" localSheetId="37" hidden="1">#REF!,#REF!,#REF!,#REF!,#REF!,#REF!</definedName>
    <definedName name="Z_EA86CE3A_00A2_11D2_98BC_00C04FC96ABD_.wvu.Rows" localSheetId="38" hidden="1">'Quadro 13_Table 13'!#REF!,'Quadro 13_Table 13'!#REF!,'Quadro 13_Table 13'!#REF!,'Quadro 13_Table 13'!#REF!,'Quadro 13_Table 13'!#REF!,'Quadro 13_Table 13'!#REF!</definedName>
    <definedName name="Z_EA86CE3A_00A2_11D2_98BC_00C04FC96ABD_.wvu.Rows" localSheetId="40" hidden="1">[30]BOP!$A$36:$IV$36,[30]BOP!$A$44:$IV$44,[30]BOP!$A$59:$IV$59,[30]BOP!#REF!,[30]BOP!#REF!,[30]BOP!$A$81:$IV$88</definedName>
    <definedName name="Z_EA86CE3A_00A2_11D2_98BC_00C04FC96ABD_.wvu.Rows" localSheetId="42" hidden="1">'Quadro 17_Table 17'!#REF!,'Quadro 17_Table 17'!#REF!,'Quadro 17_Table 17'!#REF!,'Quadro 17_Table 17'!#REF!,'Quadro 17_Table 17'!#REF!,'Quadro 17_Table 17'!#REF!</definedName>
    <definedName name="Z_EA86CE3A_00A2_11D2_98BC_00C04FC96ABD_.wvu.Rows" localSheetId="43" hidden="1">[30]BOP!$A$36:$IV$36,[30]BOP!$A$44:$IV$44,[30]BOP!$A$59:$IV$59,[30]BOP!#REF!,[30]BOP!#REF!,[30]BOP!$A$81:$IV$88</definedName>
    <definedName name="Z_EA86CE3A_00A2_11D2_98BC_00C04FC96ABD_.wvu.Rows" localSheetId="34" hidden="1">'Quadro 9_Table 9'!#REF!,'Quadro 9_Table 9'!#REF!,'Quadro 9_Table 9'!#REF!,'Quadro 9_Table 9'!#REF!,'Quadro 9_Table 9'!#REF!,'Quadro 9_Table 9'!#REF!</definedName>
    <definedName name="Z_EA86CE3A_00A2_11D2_98BC_00C04FC96ABD_.wvu.Rows" hidden="1">#REF!,#REF!,#REF!,#REF!,#REF!,#REF!</definedName>
    <definedName name="Z_EA86CE3B_00A2_11D2_98BC_00C04FC96ABD_.wvu.Rows" localSheetId="11" hidden="1">'Gráfico 11 | Chart 11'!#REF!,'Gráfico 11 | Chart 11'!#REF!,'Gráfico 11 | Chart 11'!#REF!,'Gráfico 11 | Chart 11'!#REF!,'Gráfico 11 | Chart 11'!#REF!,'Gráfico 11 | Chart 11'!#REF!</definedName>
    <definedName name="Z_EA86CE3B_00A2_11D2_98BC_00C04FC96ABD_.wvu.Rows" localSheetId="18" hidden="1">'Gráfico 18 | Chart 18'!#REF!,'Gráfico 18 | Chart 18'!#REF!,'Gráfico 18 | Chart 18'!#REF!,'Gráfico 18 | Chart 18'!#REF!,'Gráfico 18 | Chart 18'!#REF!,'Gráfico 18 | Chart 18'!#REF!</definedName>
    <definedName name="Z_EA86CE3B_00A2_11D2_98BC_00C04FC96ABD_.wvu.Rows" localSheetId="37" hidden="1">#REF!,#REF!,#REF!,#REF!,#REF!,#REF!</definedName>
    <definedName name="Z_EA86CE3B_00A2_11D2_98BC_00C04FC96ABD_.wvu.Rows" localSheetId="38" hidden="1">'Quadro 13_Table 13'!#REF!,'Quadro 13_Table 13'!#REF!,'Quadro 13_Table 13'!#REF!,'Quadro 13_Table 13'!#REF!,'Quadro 13_Table 13'!#REF!,'Quadro 13_Table 13'!#REF!</definedName>
    <definedName name="Z_EA86CE3B_00A2_11D2_98BC_00C04FC96ABD_.wvu.Rows" localSheetId="40" hidden="1">[30]BOP!$A$36:$IV$36,[30]BOP!$A$44:$IV$44,[30]BOP!$A$59:$IV$59,[30]BOP!#REF!,[30]BOP!#REF!,[30]BOP!$A$81:$IV$88</definedName>
    <definedName name="Z_EA86CE3B_00A2_11D2_98BC_00C04FC96ABD_.wvu.Rows" localSheetId="42" hidden="1">'Quadro 17_Table 17'!#REF!,'Quadro 17_Table 17'!#REF!,'Quadro 17_Table 17'!#REF!,'Quadro 17_Table 17'!#REF!,'Quadro 17_Table 17'!#REF!,'Quadro 17_Table 17'!#REF!</definedName>
    <definedName name="Z_EA86CE3B_00A2_11D2_98BC_00C04FC96ABD_.wvu.Rows" localSheetId="43" hidden="1">[30]BOP!$A$36:$IV$36,[30]BOP!$A$44:$IV$44,[30]BOP!$A$59:$IV$59,[30]BOP!#REF!,[30]BOP!#REF!,[30]BOP!$A$81:$IV$88</definedName>
    <definedName name="Z_EA86CE3B_00A2_11D2_98BC_00C04FC96ABD_.wvu.Rows" localSheetId="34" hidden="1">'Quadro 9_Table 9'!#REF!,'Quadro 9_Table 9'!#REF!,'Quadro 9_Table 9'!#REF!,'Quadro 9_Table 9'!#REF!,'Quadro 9_Table 9'!#REF!,'Quadro 9_Table 9'!#REF!</definedName>
    <definedName name="Z_EA86CE3B_00A2_11D2_98BC_00C04FC96ABD_.wvu.Rows" hidden="1">#REF!,#REF!,#REF!,#REF!,#REF!,#REF!</definedName>
    <definedName name="Z_EA86CE3C_00A2_11D2_98BC_00C04FC96ABD_.wvu.Rows" localSheetId="11" hidden="1">'Gráfico 11 | Chart 11'!#REF!,'Gráfico 11 | Chart 11'!#REF!,'Gráfico 11 | Chart 11'!#REF!,'Gráfico 11 | Chart 11'!#REF!,'Gráfico 11 | Chart 11'!#REF!,'Gráfico 11 | Chart 11'!#REF!</definedName>
    <definedName name="Z_EA86CE3C_00A2_11D2_98BC_00C04FC96ABD_.wvu.Rows" localSheetId="18" hidden="1">'Gráfico 18 | Chart 18'!#REF!,'Gráfico 18 | Chart 18'!#REF!,'Gráfico 18 | Chart 18'!#REF!,'Gráfico 18 | Chart 18'!#REF!,'Gráfico 18 | Chart 18'!#REF!,'Gráfico 18 | Chart 18'!#REF!</definedName>
    <definedName name="Z_EA86CE3C_00A2_11D2_98BC_00C04FC96ABD_.wvu.Rows" localSheetId="37" hidden="1">#REF!,#REF!,#REF!,#REF!,#REF!,#REF!</definedName>
    <definedName name="Z_EA86CE3C_00A2_11D2_98BC_00C04FC96ABD_.wvu.Rows" localSheetId="38" hidden="1">'Quadro 13_Table 13'!#REF!,'Quadro 13_Table 13'!#REF!,'Quadro 13_Table 13'!#REF!,'Quadro 13_Table 13'!#REF!,'Quadro 13_Table 13'!#REF!,'Quadro 13_Table 13'!#REF!</definedName>
    <definedName name="Z_EA86CE3C_00A2_11D2_98BC_00C04FC96ABD_.wvu.Rows" localSheetId="40" hidden="1">[30]BOP!$A$36:$IV$36,[30]BOP!$A$44:$IV$44,[30]BOP!$A$59:$IV$59,[30]BOP!#REF!,[30]BOP!#REF!,[30]BOP!$A$81:$IV$88</definedName>
    <definedName name="Z_EA86CE3C_00A2_11D2_98BC_00C04FC96ABD_.wvu.Rows" localSheetId="42" hidden="1">'Quadro 17_Table 17'!#REF!,'Quadro 17_Table 17'!#REF!,'Quadro 17_Table 17'!#REF!,'Quadro 17_Table 17'!#REF!,'Quadro 17_Table 17'!#REF!,'Quadro 17_Table 17'!#REF!</definedName>
    <definedName name="Z_EA86CE3C_00A2_11D2_98BC_00C04FC96ABD_.wvu.Rows" localSheetId="43" hidden="1">[30]BOP!$A$36:$IV$36,[30]BOP!$A$44:$IV$44,[30]BOP!$A$59:$IV$59,[30]BOP!#REF!,[30]BOP!#REF!,[30]BOP!$A$81:$IV$88</definedName>
    <definedName name="Z_EA86CE3C_00A2_11D2_98BC_00C04FC96ABD_.wvu.Rows" localSheetId="34" hidden="1">'Quadro 9_Table 9'!#REF!,'Quadro 9_Table 9'!#REF!,'Quadro 9_Table 9'!#REF!,'Quadro 9_Table 9'!#REF!,'Quadro 9_Table 9'!#REF!,'Quadro 9_Table 9'!#REF!</definedName>
    <definedName name="Z_EA86CE3C_00A2_11D2_98BC_00C04FC96ABD_.wvu.Rows" hidden="1">#REF!,#REF!,#REF!,#REF!,#REF!,#REF!</definedName>
    <definedName name="Z_EA86CE3D_00A2_11D2_98BC_00C04FC96ABD_.wvu.Rows" localSheetId="11" hidden="1">'Gráfico 11 | Chart 11'!#REF!,'Gráfico 11 | Chart 11'!#REF!,'Gráfico 11 | Chart 11'!#REF!,'Gráfico 11 | Chart 11'!#REF!,'Gráfico 11 | Chart 11'!#REF!,'Gráfico 11 | Chart 11'!#REF!</definedName>
    <definedName name="Z_EA86CE3D_00A2_11D2_98BC_00C04FC96ABD_.wvu.Rows" localSheetId="18" hidden="1">'Gráfico 18 | Chart 18'!#REF!,'Gráfico 18 | Chart 18'!#REF!,'Gráfico 18 | Chart 18'!#REF!,'Gráfico 18 | Chart 18'!#REF!,'Gráfico 18 | Chart 18'!#REF!,'Gráfico 18 | Chart 18'!#REF!</definedName>
    <definedName name="Z_EA86CE3D_00A2_11D2_98BC_00C04FC96ABD_.wvu.Rows" localSheetId="37" hidden="1">#REF!,#REF!,#REF!,#REF!,#REF!,#REF!</definedName>
    <definedName name="Z_EA86CE3D_00A2_11D2_98BC_00C04FC96ABD_.wvu.Rows" localSheetId="38" hidden="1">'Quadro 13_Table 13'!#REF!,'Quadro 13_Table 13'!#REF!,'Quadro 13_Table 13'!#REF!,'Quadro 13_Table 13'!#REF!,'Quadro 13_Table 13'!#REF!,'Quadro 13_Table 13'!#REF!</definedName>
    <definedName name="Z_EA86CE3D_00A2_11D2_98BC_00C04FC96ABD_.wvu.Rows" localSheetId="40" hidden="1">[30]BOP!$A$36:$IV$36,[30]BOP!$A$44:$IV$44,[30]BOP!$A$59:$IV$59,[30]BOP!#REF!,[30]BOP!#REF!,[30]BOP!$A$81:$IV$88</definedName>
    <definedName name="Z_EA86CE3D_00A2_11D2_98BC_00C04FC96ABD_.wvu.Rows" localSheetId="42" hidden="1">'Quadro 17_Table 17'!#REF!,'Quadro 17_Table 17'!#REF!,'Quadro 17_Table 17'!#REF!,'Quadro 17_Table 17'!#REF!,'Quadro 17_Table 17'!#REF!,'Quadro 17_Table 17'!#REF!</definedName>
    <definedName name="Z_EA86CE3D_00A2_11D2_98BC_00C04FC96ABD_.wvu.Rows" localSheetId="43" hidden="1">[30]BOP!$A$36:$IV$36,[30]BOP!$A$44:$IV$44,[30]BOP!$A$59:$IV$59,[30]BOP!#REF!,[30]BOP!#REF!,[30]BOP!$A$81:$IV$88</definedName>
    <definedName name="Z_EA86CE3D_00A2_11D2_98BC_00C04FC96ABD_.wvu.Rows" localSheetId="34" hidden="1">'Quadro 9_Table 9'!#REF!,'Quadro 9_Table 9'!#REF!,'Quadro 9_Table 9'!#REF!,'Quadro 9_Table 9'!#REF!,'Quadro 9_Table 9'!#REF!,'Quadro 9_Table 9'!#REF!</definedName>
    <definedName name="Z_EA86CE3D_00A2_11D2_98BC_00C04FC96ABD_.wvu.Rows" hidden="1">#REF!,#REF!,#REF!,#REF!,#REF!,#REF!</definedName>
    <definedName name="Z_EA86CE3E_00A2_11D2_98BC_00C04FC96ABD_.wvu.Rows" localSheetId="11" hidden="1">'Gráfico 11 | Chart 11'!#REF!,'Gráfico 11 | Chart 11'!#REF!,'Gráfico 11 | Chart 11'!#REF!,'Gráfico 11 | Chart 11'!#REF!,'Gráfico 11 | Chart 11'!#REF!,'Gráfico 11 | Chart 11'!#REF!,'Gráfico 11 | Chart 11'!#REF!,'Gráfico 11 | Chart 11'!#REF!</definedName>
    <definedName name="Z_EA86CE3E_00A2_11D2_98BC_00C04FC96ABD_.wvu.Rows" localSheetId="18" hidden="1">'Gráfico 18 | Chart 18'!#REF!,'Gráfico 18 | Chart 18'!#REF!,'Gráfico 18 | Chart 18'!#REF!,'Gráfico 18 | Chart 18'!#REF!,'Gráfico 18 | Chart 18'!#REF!,'Gráfico 18 | Chart 18'!#REF!,'Gráfico 18 | Chart 18'!#REF!,'Gráfico 18 | Chart 18'!#REF!</definedName>
    <definedName name="Z_EA86CE3E_00A2_11D2_98BC_00C04FC96ABD_.wvu.Rows" localSheetId="37" hidden="1">#REF!,#REF!,#REF!,#REF!,#REF!,#REF!,#REF!,#REF!</definedName>
    <definedName name="Z_EA86CE3E_00A2_11D2_98BC_00C04FC96ABD_.wvu.Rows" localSheetId="38" hidden="1">'Quadro 13_Table 13'!#REF!,'Quadro 13_Table 13'!#REF!,'Quadro 13_Table 13'!#REF!,'Quadro 13_Table 13'!#REF!,'Quadro 13_Table 13'!#REF!,'Quadro 13_Table 13'!#REF!,'Quadro 13_Table 13'!#REF!,'Quadro 13_Table 13'!#REF!</definedName>
    <definedName name="Z_EA86CE3E_00A2_11D2_98BC_00C04FC96ABD_.wvu.Rows" localSheetId="40" hidden="1">[30]BOP!$A$36:$IV$36,[30]BOP!$A$44:$IV$44,[30]BOP!$A$59:$IV$59,[30]BOP!#REF!,[30]BOP!#REF!,[30]BOP!$A$79:$IV$79,[30]BOP!$A$81:$IV$88,[30]BOP!#REF!</definedName>
    <definedName name="Z_EA86CE3E_00A2_11D2_98BC_00C04FC96ABD_.wvu.Rows" localSheetId="42" hidden="1">'Quadro 17_Table 17'!#REF!,'Quadro 17_Table 17'!#REF!,'Quadro 17_Table 17'!#REF!,'Quadro 17_Table 17'!#REF!,'Quadro 17_Table 17'!#REF!,'Quadro 17_Table 17'!#REF!,'Quadro 17_Table 17'!#REF!,'Quadro 17_Table 17'!#REF!</definedName>
    <definedName name="Z_EA86CE3E_00A2_11D2_98BC_00C04FC96ABD_.wvu.Rows" localSheetId="43" hidden="1">[30]BOP!$A$36:$IV$36,[30]BOP!$A$44:$IV$44,[30]BOP!$A$59:$IV$59,[30]BOP!#REF!,[30]BOP!#REF!,[30]BOP!$A$79:$IV$79,[30]BOP!$A$81:$IV$88,[30]BOP!#REF!</definedName>
    <definedName name="Z_EA86CE3E_00A2_11D2_98BC_00C04FC96ABD_.wvu.Rows" localSheetId="34" hidden="1">'Quadro 9_Table 9'!#REF!,'Quadro 9_Table 9'!#REF!,'Quadro 9_Table 9'!#REF!,'Quadro 9_Table 9'!#REF!,'Quadro 9_Table 9'!#REF!,'Quadro 9_Table 9'!#REF!,'Quadro 9_Table 9'!#REF!,'Quadro 9_Table 9'!#REF!</definedName>
    <definedName name="Z_EA86CE3E_00A2_11D2_98BC_00C04FC96ABD_.wvu.Rows" hidden="1">#REF!,#REF!,#REF!,#REF!,#REF!,#REF!,#REF!,#REF!</definedName>
    <definedName name="Z_EA86CE3F_00A2_11D2_98BC_00C04FC96ABD_.wvu.Rows" localSheetId="11" hidden="1">'Gráfico 11 | Chart 11'!#REF!,'Gráfico 11 | Chart 11'!#REF!,'Gráfico 11 | Chart 11'!#REF!,'Gráfico 11 | Chart 11'!#REF!,'Gráfico 11 | Chart 11'!#REF!,'Gráfico 11 | Chart 11'!#REF!,'Gráfico 11 | Chart 11'!#REF!</definedName>
    <definedName name="Z_EA86CE3F_00A2_11D2_98BC_00C04FC96ABD_.wvu.Rows" localSheetId="18" hidden="1">'Gráfico 18 | Chart 18'!#REF!,'Gráfico 18 | Chart 18'!#REF!,'Gráfico 18 | Chart 18'!#REF!,'Gráfico 18 | Chart 18'!#REF!,'Gráfico 18 | Chart 18'!#REF!,'Gráfico 18 | Chart 18'!#REF!,'Gráfico 18 | Chart 18'!#REF!</definedName>
    <definedName name="Z_EA86CE3F_00A2_11D2_98BC_00C04FC96ABD_.wvu.Rows" localSheetId="37" hidden="1">#REF!,#REF!,#REF!,#REF!,#REF!,#REF!,#REF!</definedName>
    <definedName name="Z_EA86CE3F_00A2_11D2_98BC_00C04FC96ABD_.wvu.Rows" localSheetId="38" hidden="1">'Quadro 13_Table 13'!#REF!,'Quadro 13_Table 13'!#REF!,'Quadro 13_Table 13'!#REF!,'Quadro 13_Table 13'!#REF!,'Quadro 13_Table 13'!#REF!,'Quadro 13_Table 13'!#REF!,'Quadro 13_Table 13'!#REF!</definedName>
    <definedName name="Z_EA86CE3F_00A2_11D2_98BC_00C04FC96ABD_.wvu.Rows" localSheetId="40" hidden="1">[30]BOP!$A$36:$IV$36,[30]BOP!$A$44:$IV$44,[30]BOP!$A$59:$IV$59,[30]BOP!#REF!,[30]BOP!#REF!,[30]BOP!$A$79:$IV$79,[30]BOP!$A$81:$IV$88</definedName>
    <definedName name="Z_EA86CE3F_00A2_11D2_98BC_00C04FC96ABD_.wvu.Rows" localSheetId="42" hidden="1">'Quadro 17_Table 17'!#REF!,'Quadro 17_Table 17'!#REF!,'Quadro 17_Table 17'!#REF!,'Quadro 17_Table 17'!#REF!,'Quadro 17_Table 17'!#REF!,'Quadro 17_Table 17'!#REF!,'Quadro 17_Table 17'!#REF!</definedName>
    <definedName name="Z_EA86CE3F_00A2_11D2_98BC_00C04FC96ABD_.wvu.Rows" localSheetId="43" hidden="1">[30]BOP!$A$36:$IV$36,[30]BOP!$A$44:$IV$44,[30]BOP!$A$59:$IV$59,[30]BOP!#REF!,[30]BOP!#REF!,[30]BOP!$A$79:$IV$79,[30]BOP!$A$81:$IV$88</definedName>
    <definedName name="Z_EA86CE3F_00A2_11D2_98BC_00C04FC96ABD_.wvu.Rows" localSheetId="34" hidden="1">'Quadro 9_Table 9'!#REF!,'Quadro 9_Table 9'!#REF!,'Quadro 9_Table 9'!#REF!,'Quadro 9_Table 9'!#REF!,'Quadro 9_Table 9'!#REF!,'Quadro 9_Table 9'!#REF!,'Quadro 9_Table 9'!#REF!</definedName>
    <definedName name="Z_EA86CE3F_00A2_11D2_98BC_00C04FC96ABD_.wvu.Rows" hidden="1">#REF!,#REF!,#REF!,#REF!,#REF!,#REF!,#REF!</definedName>
    <definedName name="Z_EA86CE40_00A2_11D2_98BC_00C04FC96ABD_.wvu.Rows" localSheetId="11" hidden="1">'Gráfico 11 | Chart 11'!#REF!,'Gráfico 11 | Chart 11'!#REF!,'Gráfico 11 | Chart 11'!#REF!,'Gráfico 11 | Chart 11'!#REF!,'Gráfico 11 | Chart 11'!#REF!,'Gráfico 11 | Chart 11'!#REF!,'Gráfico 11 | Chart 11'!#REF!</definedName>
    <definedName name="Z_EA86CE40_00A2_11D2_98BC_00C04FC96ABD_.wvu.Rows" localSheetId="18" hidden="1">'Gráfico 18 | Chart 18'!#REF!,'Gráfico 18 | Chart 18'!#REF!,'Gráfico 18 | Chart 18'!#REF!,'Gráfico 18 | Chart 18'!#REF!,'Gráfico 18 | Chart 18'!#REF!,'Gráfico 18 | Chart 18'!#REF!,'Gráfico 18 | Chart 18'!#REF!</definedName>
    <definedName name="Z_EA86CE40_00A2_11D2_98BC_00C04FC96ABD_.wvu.Rows" localSheetId="37" hidden="1">#REF!,#REF!,#REF!,#REF!,#REF!,#REF!,#REF!</definedName>
    <definedName name="Z_EA86CE40_00A2_11D2_98BC_00C04FC96ABD_.wvu.Rows" localSheetId="38" hidden="1">'Quadro 13_Table 13'!#REF!,'Quadro 13_Table 13'!#REF!,'Quadro 13_Table 13'!#REF!,'Quadro 13_Table 13'!#REF!,'Quadro 13_Table 13'!#REF!,'Quadro 13_Table 13'!#REF!,'Quadro 13_Table 13'!#REF!</definedName>
    <definedName name="Z_EA86CE40_00A2_11D2_98BC_00C04FC96ABD_.wvu.Rows" localSheetId="40" hidden="1">[30]BOP!$A$36:$IV$36,[30]BOP!$A$44:$IV$44,[30]BOP!$A$59:$IV$59,[30]BOP!#REF!,[30]BOP!#REF!,[30]BOP!$A$79:$IV$79,[30]BOP!#REF!</definedName>
    <definedName name="Z_EA86CE40_00A2_11D2_98BC_00C04FC96ABD_.wvu.Rows" localSheetId="42" hidden="1">'Quadro 17_Table 17'!#REF!,'Quadro 17_Table 17'!#REF!,'Quadro 17_Table 17'!#REF!,'Quadro 17_Table 17'!#REF!,'Quadro 17_Table 17'!#REF!,'Quadro 17_Table 17'!#REF!,'Quadro 17_Table 17'!#REF!</definedName>
    <definedName name="Z_EA86CE40_00A2_11D2_98BC_00C04FC96ABD_.wvu.Rows" localSheetId="43" hidden="1">[30]BOP!$A$36:$IV$36,[30]BOP!$A$44:$IV$44,[30]BOP!$A$59:$IV$59,[30]BOP!#REF!,[30]BOP!#REF!,[30]BOP!$A$79:$IV$79,[30]BOP!#REF!</definedName>
    <definedName name="Z_EA86CE40_00A2_11D2_98BC_00C04FC96ABD_.wvu.Rows" localSheetId="34" hidden="1">'Quadro 9_Table 9'!#REF!,'Quadro 9_Table 9'!#REF!,'Quadro 9_Table 9'!#REF!,'Quadro 9_Table 9'!#REF!,'Quadro 9_Table 9'!#REF!,'Quadro 9_Table 9'!#REF!,'Quadro 9_Table 9'!#REF!</definedName>
    <definedName name="Z_EA86CE40_00A2_11D2_98BC_00C04FC96ABD_.wvu.Rows" hidden="1">#REF!,#REF!,#REF!,#REF!,#REF!,#REF!,#REF!</definedName>
    <definedName name="Z_EA86CE41_00A2_11D2_98BC_00C04FC96ABD_.wvu.Rows" localSheetId="11" hidden="1">'Gráfico 11 | Chart 11'!#REF!,'Gráfico 11 | Chart 11'!#REF!,'Gráfico 11 | Chart 11'!#REF!,'Gráfico 11 | Chart 11'!#REF!,'Gráfico 11 | Chart 11'!#REF!,'Gráfico 11 | Chart 11'!#REF!,'Gráfico 11 | Chart 11'!#REF!,'Gráfico 11 | Chart 11'!#REF!</definedName>
    <definedName name="Z_EA86CE41_00A2_11D2_98BC_00C04FC96ABD_.wvu.Rows" localSheetId="18" hidden="1">'Gráfico 18 | Chart 18'!#REF!,'Gráfico 18 | Chart 18'!#REF!,'Gráfico 18 | Chart 18'!#REF!,'Gráfico 18 | Chart 18'!#REF!,'Gráfico 18 | Chart 18'!#REF!,'Gráfico 18 | Chart 18'!#REF!,'Gráfico 18 | Chart 18'!#REF!,'Gráfico 18 | Chart 18'!#REF!</definedName>
    <definedName name="Z_EA86CE41_00A2_11D2_98BC_00C04FC96ABD_.wvu.Rows" localSheetId="37" hidden="1">#REF!,#REF!,#REF!,#REF!,#REF!,#REF!,#REF!,#REF!</definedName>
    <definedName name="Z_EA86CE41_00A2_11D2_98BC_00C04FC96ABD_.wvu.Rows" localSheetId="38" hidden="1">'Quadro 13_Table 13'!#REF!,'Quadro 13_Table 13'!#REF!,'Quadro 13_Table 13'!#REF!,'Quadro 13_Table 13'!#REF!,'Quadro 13_Table 13'!#REF!,'Quadro 13_Table 13'!#REF!,'Quadro 13_Table 13'!#REF!,'Quadro 13_Table 13'!#REF!</definedName>
    <definedName name="Z_EA86CE41_00A2_11D2_98BC_00C04FC96ABD_.wvu.Rows" localSheetId="40" hidden="1">[30]BOP!$A$36:$IV$36,[30]BOP!$A$44:$IV$44,[30]BOP!$A$59:$IV$59,[30]BOP!#REF!,[30]BOP!#REF!,[30]BOP!$A$79:$IV$79,[30]BOP!$A$81:$IV$88,[30]BOP!#REF!</definedName>
    <definedName name="Z_EA86CE41_00A2_11D2_98BC_00C04FC96ABD_.wvu.Rows" localSheetId="42" hidden="1">'Quadro 17_Table 17'!#REF!,'Quadro 17_Table 17'!#REF!,'Quadro 17_Table 17'!#REF!,'Quadro 17_Table 17'!#REF!,'Quadro 17_Table 17'!#REF!,'Quadro 17_Table 17'!#REF!,'Quadro 17_Table 17'!#REF!,'Quadro 17_Table 17'!#REF!</definedName>
    <definedName name="Z_EA86CE41_00A2_11D2_98BC_00C04FC96ABD_.wvu.Rows" localSheetId="43" hidden="1">[30]BOP!$A$36:$IV$36,[30]BOP!$A$44:$IV$44,[30]BOP!$A$59:$IV$59,[30]BOP!#REF!,[30]BOP!#REF!,[30]BOP!$A$79:$IV$79,[30]BOP!$A$81:$IV$88,[30]BOP!#REF!</definedName>
    <definedName name="Z_EA86CE41_00A2_11D2_98BC_00C04FC96ABD_.wvu.Rows" localSheetId="34" hidden="1">'Quadro 9_Table 9'!#REF!,'Quadro 9_Table 9'!#REF!,'Quadro 9_Table 9'!#REF!,'Quadro 9_Table 9'!#REF!,'Quadro 9_Table 9'!#REF!,'Quadro 9_Table 9'!#REF!,'Quadro 9_Table 9'!#REF!,'Quadro 9_Table 9'!#REF!</definedName>
    <definedName name="Z_EA86CE41_00A2_11D2_98BC_00C04FC96ABD_.wvu.Rows" hidden="1">#REF!,#REF!,#REF!,#REF!,#REF!,#REF!,#REF!,#REF!</definedName>
    <definedName name="Z_EA86CE42_00A2_11D2_98BC_00C04FC96ABD_.wvu.Rows" localSheetId="11" hidden="1">'Gráfico 11 | Chart 11'!#REF!,'Gráfico 11 | Chart 11'!#REF!,'Gráfico 11 | Chart 11'!#REF!,'Gráfico 11 | Chart 11'!#REF!,'Gráfico 11 | Chart 11'!#REF!,'Gráfico 11 | Chart 11'!#REF!,'Gráfico 11 | Chart 11'!#REF!,'Gráfico 11 | Chart 11'!#REF!</definedName>
    <definedName name="Z_EA86CE42_00A2_11D2_98BC_00C04FC96ABD_.wvu.Rows" localSheetId="18" hidden="1">'Gráfico 18 | Chart 18'!#REF!,'Gráfico 18 | Chart 18'!#REF!,'Gráfico 18 | Chart 18'!#REF!,'Gráfico 18 | Chart 18'!#REF!,'Gráfico 18 | Chart 18'!#REF!,'Gráfico 18 | Chart 18'!#REF!,'Gráfico 18 | Chart 18'!#REF!,'Gráfico 18 | Chart 18'!#REF!</definedName>
    <definedName name="Z_EA86CE42_00A2_11D2_98BC_00C04FC96ABD_.wvu.Rows" localSheetId="37" hidden="1">#REF!,#REF!,#REF!,#REF!,#REF!,#REF!,#REF!,#REF!</definedName>
    <definedName name="Z_EA86CE42_00A2_11D2_98BC_00C04FC96ABD_.wvu.Rows" localSheetId="38" hidden="1">'Quadro 13_Table 13'!#REF!,'Quadro 13_Table 13'!#REF!,'Quadro 13_Table 13'!#REF!,'Quadro 13_Table 13'!#REF!,'Quadro 13_Table 13'!#REF!,'Quadro 13_Table 13'!#REF!,'Quadro 13_Table 13'!#REF!,'Quadro 13_Table 13'!#REF!</definedName>
    <definedName name="Z_EA86CE42_00A2_11D2_98BC_00C04FC96ABD_.wvu.Rows" localSheetId="40" hidden="1">[30]BOP!$A$36:$IV$36,[30]BOP!$A$44:$IV$44,[30]BOP!$A$59:$IV$59,[30]BOP!#REF!,[30]BOP!#REF!,[30]BOP!$A$79:$IV$79,[30]BOP!$A$81:$IV$88,[30]BOP!#REF!</definedName>
    <definedName name="Z_EA86CE42_00A2_11D2_98BC_00C04FC96ABD_.wvu.Rows" localSheetId="42" hidden="1">'Quadro 17_Table 17'!#REF!,'Quadro 17_Table 17'!#REF!,'Quadro 17_Table 17'!#REF!,'Quadro 17_Table 17'!#REF!,'Quadro 17_Table 17'!#REF!,'Quadro 17_Table 17'!#REF!,'Quadro 17_Table 17'!#REF!,'Quadro 17_Table 17'!#REF!</definedName>
    <definedName name="Z_EA86CE42_00A2_11D2_98BC_00C04FC96ABD_.wvu.Rows" localSheetId="43" hidden="1">[30]BOP!$A$36:$IV$36,[30]BOP!$A$44:$IV$44,[30]BOP!$A$59:$IV$59,[30]BOP!#REF!,[30]BOP!#REF!,[30]BOP!$A$79:$IV$79,[30]BOP!$A$81:$IV$88,[30]BOP!#REF!</definedName>
    <definedName name="Z_EA86CE42_00A2_11D2_98BC_00C04FC96ABD_.wvu.Rows" localSheetId="34" hidden="1">'Quadro 9_Table 9'!#REF!,'Quadro 9_Table 9'!#REF!,'Quadro 9_Table 9'!#REF!,'Quadro 9_Table 9'!#REF!,'Quadro 9_Table 9'!#REF!,'Quadro 9_Table 9'!#REF!,'Quadro 9_Table 9'!#REF!,'Quadro 9_Table 9'!#REF!</definedName>
    <definedName name="Z_EA86CE42_00A2_11D2_98BC_00C04FC96ABD_.wvu.Rows" hidden="1">#REF!,#REF!,#REF!,#REF!,#REF!,#REF!,#REF!,#REF!</definedName>
    <definedName name="Z_EA86CE43_00A2_11D2_98BC_00C04FC96ABD_.wvu.Rows" localSheetId="11" hidden="1">'Gráfico 11 | Chart 11'!#REF!,'Gráfico 11 | Chart 11'!#REF!,'Gráfico 11 | Chart 11'!#REF!,'Gráfico 11 | Chart 11'!#REF!,'Gráfico 11 | Chart 11'!#REF!,'Gráfico 11 | Chart 11'!#REF!,'Gráfico 11 | Chart 11'!#REF!,'Gráfico 11 | Chart 11'!#REF!</definedName>
    <definedName name="Z_EA86CE43_00A2_11D2_98BC_00C04FC96ABD_.wvu.Rows" localSheetId="18" hidden="1">'Gráfico 18 | Chart 18'!#REF!,'Gráfico 18 | Chart 18'!#REF!,'Gráfico 18 | Chart 18'!#REF!,'Gráfico 18 | Chart 18'!#REF!,'Gráfico 18 | Chart 18'!#REF!,'Gráfico 18 | Chart 18'!#REF!,'Gráfico 18 | Chart 18'!#REF!,'Gráfico 18 | Chart 18'!#REF!</definedName>
    <definedName name="Z_EA86CE43_00A2_11D2_98BC_00C04FC96ABD_.wvu.Rows" localSheetId="37" hidden="1">#REF!,#REF!,#REF!,#REF!,#REF!,#REF!,#REF!,#REF!</definedName>
    <definedName name="Z_EA86CE43_00A2_11D2_98BC_00C04FC96ABD_.wvu.Rows" localSheetId="38" hidden="1">'Quadro 13_Table 13'!#REF!,'Quadro 13_Table 13'!#REF!,'Quadro 13_Table 13'!#REF!,'Quadro 13_Table 13'!#REF!,'Quadro 13_Table 13'!#REF!,'Quadro 13_Table 13'!#REF!,'Quadro 13_Table 13'!#REF!,'Quadro 13_Table 13'!#REF!</definedName>
    <definedName name="Z_EA86CE43_00A2_11D2_98BC_00C04FC96ABD_.wvu.Rows" localSheetId="40" hidden="1">[30]BOP!$A$36:$IV$36,[30]BOP!$A$44:$IV$44,[30]BOP!$A$59:$IV$59,[30]BOP!#REF!,[30]BOP!#REF!,[30]BOP!$A$79:$IV$79,[30]BOP!$A$81:$IV$88,[30]BOP!#REF!</definedName>
    <definedName name="Z_EA86CE43_00A2_11D2_98BC_00C04FC96ABD_.wvu.Rows" localSheetId="42" hidden="1">'Quadro 17_Table 17'!#REF!,'Quadro 17_Table 17'!#REF!,'Quadro 17_Table 17'!#REF!,'Quadro 17_Table 17'!#REF!,'Quadro 17_Table 17'!#REF!,'Quadro 17_Table 17'!#REF!,'Quadro 17_Table 17'!#REF!,'Quadro 17_Table 17'!#REF!</definedName>
    <definedName name="Z_EA86CE43_00A2_11D2_98BC_00C04FC96ABD_.wvu.Rows" localSheetId="43" hidden="1">[30]BOP!$A$36:$IV$36,[30]BOP!$A$44:$IV$44,[30]BOP!$A$59:$IV$59,[30]BOP!#REF!,[30]BOP!#REF!,[30]BOP!$A$79:$IV$79,[30]BOP!$A$81:$IV$88,[30]BOP!#REF!</definedName>
    <definedName name="Z_EA86CE43_00A2_11D2_98BC_00C04FC96ABD_.wvu.Rows" localSheetId="34" hidden="1">'Quadro 9_Table 9'!#REF!,'Quadro 9_Table 9'!#REF!,'Quadro 9_Table 9'!#REF!,'Quadro 9_Table 9'!#REF!,'Quadro 9_Table 9'!#REF!,'Quadro 9_Table 9'!#REF!,'Quadro 9_Table 9'!#REF!,'Quadro 9_Table 9'!#REF!</definedName>
    <definedName name="Z_EA86CE43_00A2_11D2_98BC_00C04FC96ABD_.wvu.Rows" hidden="1">#REF!,#REF!,#REF!,#REF!,#REF!,#REF!,#REF!,#REF!</definedName>
    <definedName name="Z_EA86CE45_00A2_11D2_98BC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EA86CE45_00A2_11D2_98BC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EA86CE45_00A2_11D2_98BC_00C04FC96ABD_.wvu.Rows" localSheetId="37" hidden="1">#REF!,#REF!,#REF!,#REF!,#REF!,#REF!,#REF!,#REF!,#REF!</definedName>
    <definedName name="Z_EA86CE45_00A2_11D2_98BC_00C04FC96ABD_.wvu.Rows" localSheetId="38" hidden="1">'Quadro 13_Table 13'!#REF!,'Quadro 13_Table 13'!#REF!,'Quadro 13_Table 13'!#REF!,'Quadro 13_Table 13'!#REF!,'Quadro 13_Table 13'!#REF!,'Quadro 13_Table 13'!#REF!,'Quadro 13_Table 13'!#REF!,'Quadro 13_Table 13'!#REF!,'Quadro 13_Table 13'!#REF!</definedName>
    <definedName name="Z_EA86CE45_00A2_11D2_98BC_00C04FC96ABD_.wvu.Rows" localSheetId="40" hidden="1">[30]BOP!$A$36:$IV$36,[30]BOP!$A$44:$IV$44,[30]BOP!$A$59:$IV$59,[30]BOP!#REF!,[30]BOP!#REF!,[30]BOP!$A$79:$IV$79,[30]BOP!$A$81:$IV$88,[30]BOP!#REF!,[30]BOP!#REF!</definedName>
    <definedName name="Z_EA86CE45_00A2_11D2_98BC_00C04FC96ABD_.wvu.Rows" localSheetId="42" hidden="1">'Quadro 17_Table 17'!#REF!,'Quadro 17_Table 17'!#REF!,'Quadro 17_Table 17'!#REF!,'Quadro 17_Table 17'!#REF!,'Quadro 17_Table 17'!#REF!,'Quadro 17_Table 17'!#REF!,'Quadro 17_Table 17'!#REF!,'Quadro 17_Table 17'!#REF!,'Quadro 17_Table 17'!#REF!</definedName>
    <definedName name="Z_EA86CE45_00A2_11D2_98BC_00C04FC96ABD_.wvu.Rows" localSheetId="43" hidden="1">[30]BOP!$A$36:$IV$36,[30]BOP!$A$44:$IV$44,[30]BOP!$A$59:$IV$59,[30]BOP!#REF!,[30]BOP!#REF!,[30]BOP!$A$79:$IV$79,[30]BOP!$A$81:$IV$88,[30]BOP!#REF!,[30]BOP!#REF!</definedName>
    <definedName name="Z_EA86CE45_00A2_11D2_98BC_00C04FC96ABD_.wvu.Rows" localSheetId="34" hidden="1">'Quadro 9_Table 9'!#REF!,'Quadro 9_Table 9'!#REF!,'Quadro 9_Table 9'!#REF!,'Quadro 9_Table 9'!#REF!,'Quadro 9_Table 9'!#REF!,'Quadro 9_Table 9'!#REF!,'Quadro 9_Table 9'!#REF!,'Quadro 9_Table 9'!#REF!,'Quadro 9_Table 9'!#REF!</definedName>
    <definedName name="Z_EA86CE45_00A2_11D2_98BC_00C04FC96ABD_.wvu.Rows" hidden="1">#REF!,#REF!,#REF!,#REF!,#REF!,#REF!,#REF!,#REF!,#REF!</definedName>
    <definedName name="Z_EA86CE46_00A2_11D2_98BC_00C04FC96ABD_.wvu.Rows" localSheetId="11" hidden="1">'Gráfico 11 | Chart 11'!#REF!,'Gráfico 11 | Chart 11'!#REF!,'Gráfico 11 | Chart 11'!#REF!,'Gráfico 11 | Chart 11'!#REF!,'Gráfico 11 | Chart 11'!#REF!,'Gráfico 11 | Chart 11'!#REF!,'Gráfico 11 | Chart 11'!#REF!,'Gráfico 11 | Chart 11'!#REF!,'Gráfico 11 | Chart 11'!#REF!</definedName>
    <definedName name="Z_EA86CE46_00A2_11D2_98BC_00C04FC96ABD_.wvu.Rows" localSheetId="18" hidden="1">'Gráfico 18 | Chart 18'!#REF!,'Gráfico 18 | Chart 18'!#REF!,'Gráfico 18 | Chart 18'!#REF!,'Gráfico 18 | Chart 18'!#REF!,'Gráfico 18 | Chart 18'!#REF!,'Gráfico 18 | Chart 18'!#REF!,'Gráfico 18 | Chart 18'!#REF!,'Gráfico 18 | Chart 18'!#REF!,'Gráfico 18 | Chart 18'!#REF!</definedName>
    <definedName name="Z_EA86CE46_00A2_11D2_98BC_00C04FC96ABD_.wvu.Rows" localSheetId="37" hidden="1">#REF!,#REF!,#REF!,#REF!,#REF!,#REF!,#REF!,#REF!,#REF!</definedName>
    <definedName name="Z_EA86CE46_00A2_11D2_98BC_00C04FC96ABD_.wvu.Rows" localSheetId="38" hidden="1">'Quadro 13_Table 13'!#REF!,'Quadro 13_Table 13'!#REF!,'Quadro 13_Table 13'!#REF!,'Quadro 13_Table 13'!#REF!,'Quadro 13_Table 13'!#REF!,'Quadro 13_Table 13'!#REF!,'Quadro 13_Table 13'!#REF!,'Quadro 13_Table 13'!#REF!,'Quadro 13_Table 13'!#REF!</definedName>
    <definedName name="Z_EA86CE46_00A2_11D2_98BC_00C04FC96ABD_.wvu.Rows" localSheetId="40" hidden="1">[30]BOP!$A$36:$IV$36,[30]BOP!$A$44:$IV$44,[30]BOP!$A$59:$IV$59,[30]BOP!#REF!,[30]BOP!#REF!,[30]BOP!$A$79:$IV$79,[30]BOP!$A$81:$IV$88,[30]BOP!#REF!,[30]BOP!#REF!</definedName>
    <definedName name="Z_EA86CE46_00A2_11D2_98BC_00C04FC96ABD_.wvu.Rows" localSheetId="42" hidden="1">'Quadro 17_Table 17'!#REF!,'Quadro 17_Table 17'!#REF!,'Quadro 17_Table 17'!#REF!,'Quadro 17_Table 17'!#REF!,'Quadro 17_Table 17'!#REF!,'Quadro 17_Table 17'!#REF!,'Quadro 17_Table 17'!#REF!,'Quadro 17_Table 17'!#REF!,'Quadro 17_Table 17'!#REF!</definedName>
    <definedName name="Z_EA86CE46_00A2_11D2_98BC_00C04FC96ABD_.wvu.Rows" localSheetId="43" hidden="1">[30]BOP!$A$36:$IV$36,[30]BOP!$A$44:$IV$44,[30]BOP!$A$59:$IV$59,[30]BOP!#REF!,[30]BOP!#REF!,[30]BOP!$A$79:$IV$79,[30]BOP!$A$81:$IV$88,[30]BOP!#REF!,[30]BOP!#REF!</definedName>
    <definedName name="Z_EA86CE46_00A2_11D2_98BC_00C04FC96ABD_.wvu.Rows" localSheetId="34" hidden="1">'Quadro 9_Table 9'!#REF!,'Quadro 9_Table 9'!#REF!,'Quadro 9_Table 9'!#REF!,'Quadro 9_Table 9'!#REF!,'Quadro 9_Table 9'!#REF!,'Quadro 9_Table 9'!#REF!,'Quadro 9_Table 9'!#REF!,'Quadro 9_Table 9'!#REF!,'Quadro 9_Table 9'!#REF!</definedName>
    <definedName name="Z_EA86CE46_00A2_11D2_98BC_00C04FC96ABD_.wvu.Rows" hidden="1">#REF!,#REF!,#REF!,#REF!,#REF!,#REF!,#REF!,#REF!,#REF!</definedName>
    <definedName name="Z_EA86CE47_00A2_11D2_98BC_00C04FC96ABD_.wvu.Rows" localSheetId="11" hidden="1">'Gráfico 11 | Chart 11'!#REF!,'Gráfico 11 | Chart 11'!#REF!,'Gráfico 11 | Chart 11'!#REF!,'Gráfico 11 | Chart 11'!#REF!,'Gráfico 11 | Chart 11'!#REF!,'Gráfico 11 | Chart 11'!#REF!</definedName>
    <definedName name="Z_EA86CE47_00A2_11D2_98BC_00C04FC96ABD_.wvu.Rows" localSheetId="18" hidden="1">'Gráfico 18 | Chart 18'!#REF!,'Gráfico 18 | Chart 18'!#REF!,'Gráfico 18 | Chart 18'!#REF!,'Gráfico 18 | Chart 18'!#REF!,'Gráfico 18 | Chart 18'!#REF!,'Gráfico 18 | Chart 18'!#REF!</definedName>
    <definedName name="Z_EA86CE47_00A2_11D2_98BC_00C04FC96ABD_.wvu.Rows" localSheetId="37" hidden="1">#REF!,#REF!,#REF!,#REF!,#REF!,#REF!</definedName>
    <definedName name="Z_EA86CE47_00A2_11D2_98BC_00C04FC96ABD_.wvu.Rows" localSheetId="38" hidden="1">'Quadro 13_Table 13'!#REF!,'Quadro 13_Table 13'!#REF!,'Quadro 13_Table 13'!#REF!,'Quadro 13_Table 13'!#REF!,'Quadro 13_Table 13'!#REF!,'Quadro 13_Table 13'!#REF!</definedName>
    <definedName name="Z_EA86CE47_00A2_11D2_98BC_00C04FC96ABD_.wvu.Rows" localSheetId="40" hidden="1">[30]BOP!$A$36:$IV$36,[30]BOP!$A$44:$IV$44,[30]BOP!$A$59:$IV$59,[30]BOP!#REF!,[30]BOP!#REF!,[30]BOP!$A$79:$IV$79</definedName>
    <definedName name="Z_EA86CE47_00A2_11D2_98BC_00C04FC96ABD_.wvu.Rows" localSheetId="42" hidden="1">'Quadro 17_Table 17'!#REF!,'Quadro 17_Table 17'!#REF!,'Quadro 17_Table 17'!#REF!,'Quadro 17_Table 17'!#REF!,'Quadro 17_Table 17'!#REF!,'Quadro 17_Table 17'!#REF!</definedName>
    <definedName name="Z_EA86CE47_00A2_11D2_98BC_00C04FC96ABD_.wvu.Rows" localSheetId="43" hidden="1">[30]BOP!$A$36:$IV$36,[30]BOP!$A$44:$IV$44,[30]BOP!$A$59:$IV$59,[30]BOP!#REF!,[30]BOP!#REF!,[30]BOP!$A$79:$IV$79</definedName>
    <definedName name="Z_EA86CE47_00A2_11D2_98BC_00C04FC96ABD_.wvu.Rows" localSheetId="34" hidden="1">'Quadro 9_Table 9'!#REF!,'Quadro 9_Table 9'!#REF!,'Quadro 9_Table 9'!#REF!,'Quadro 9_Table 9'!#REF!,'Quadro 9_Table 9'!#REF!,'Quadro 9_Table 9'!#REF!</definedName>
    <definedName name="Z_EA86CE47_00A2_11D2_98BC_00C04FC96ABD_.wvu.Rows" hidden="1">#REF!,#REF!,#REF!,#REF!,#REF!,#REF!</definedName>
    <definedName name="ZCDATES">#REF!</definedName>
    <definedName name="ZCRATES">#REF!</definedName>
    <definedName name="ZD">#REF!</definedName>
    <definedName name="ZDF">#REF!</definedName>
    <definedName name="zkouska" localSheetId="11" hidden="1">'Gráfico 11 | Chart 11'!#REF!</definedName>
    <definedName name="zkouska" localSheetId="18" hidden="1">'Gráfico 18 | Chart 18'!#REF!</definedName>
    <definedName name="zkouska" localSheetId="37" hidden="1">#REF!</definedName>
    <definedName name="zkouska" localSheetId="38" hidden="1">'Quadro 13_Table 13'!#REF!</definedName>
    <definedName name="zkouska" localSheetId="42" hidden="1">'Quadro 17_Table 17'!#REF!</definedName>
    <definedName name="zkouska" localSheetId="34" hidden="1">'Quadro 9_Table 9'!#REF!</definedName>
    <definedName name="zkouska" hidden="1">#REF!</definedName>
    <definedName name="zz" localSheetId="11" hidden="1">{"Tab1",#N/A,FALSE,"P";"Tab2",#N/A,FALSE,"P"}</definedName>
    <definedName name="zz" localSheetId="18" hidden="1">{"Tab1",#N/A,FALSE,"P";"Tab2",#N/A,FALSE,"P"}</definedName>
    <definedName name="zz" localSheetId="19" hidden="1">{"Tab1",#N/A,FALSE,"P";"Tab2",#N/A,FALSE,"P"}</definedName>
    <definedName name="zz" localSheetId="20" hidden="1">{"Tab1",#N/A,FALSE,"P";"Tab2",#N/A,FALSE,"P"}</definedName>
    <definedName name="zz" localSheetId="24" hidden="1">{"Tab1",#N/A,FALSE,"P";"Tab2",#N/A,FALSE,"P"}</definedName>
    <definedName name="zz" localSheetId="25" hidden="1">{"Tab1",#N/A,FALSE,"P";"Tab2",#N/A,FALSE,"P"}</definedName>
    <definedName name="zz" localSheetId="4" hidden="1">{"Tab1",#N/A,FALSE,"P";"Tab2",#N/A,FALSE,"P"}</definedName>
    <definedName name="zz" localSheetId="35" hidden="1">{"Tab1",#N/A,FALSE,"P";"Tab2",#N/A,FALSE,"P"}</definedName>
    <definedName name="zz" localSheetId="37" hidden="1">{"Tab1",#N/A,FALSE,"P";"Tab2",#N/A,FALSE,"P"}</definedName>
    <definedName name="zz" localSheetId="38" hidden="1">{"Tab1",#N/A,FALSE,"P";"Tab2",#N/A,FALSE,"P"}</definedName>
    <definedName name="zz" localSheetId="39" hidden="1">{"Tab1",#N/A,FALSE,"P";"Tab2",#N/A,FALSE,"P"}</definedName>
    <definedName name="zz" localSheetId="40" hidden="1">{"Tab1",#N/A,FALSE,"P";"Tab2",#N/A,FALSE,"P"}</definedName>
    <definedName name="zz" localSheetId="42" hidden="1">{"Tab1",#N/A,FALSE,"P";"Tab2",#N/A,FALSE,"P"}</definedName>
    <definedName name="zz" localSheetId="43" hidden="1">{"Tab1",#N/A,FALSE,"P";"Tab2",#N/A,FALSE,"P"}</definedName>
    <definedName name="zz" localSheetId="28" hidden="1">{"Tab1",#N/A,FALSE,"P";"Tab2",#N/A,FALSE,"P"}</definedName>
    <definedName name="zz" localSheetId="33" hidden="1">{"Tab1",#N/A,FALSE,"P";"Tab2",#N/A,FALSE,"P"}</definedName>
    <definedName name="zz" localSheetId="34" hidden="1">{"Tab1",#N/A,FALSE,"P";"Tab2",#N/A,FALSE,"P"}</definedName>
    <definedName name="zz" hidden="1">{"Tab1",#N/A,FALSE,"P";"Tab2",#N/A,FALSE,"P"}</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63" l="1"/>
  <c r="B2" i="363"/>
  <c r="E6" i="421"/>
  <c r="F6" i="421" s="1"/>
  <c r="B2" i="448"/>
  <c r="B3" i="448"/>
  <c r="B3" i="362" l="1"/>
  <c r="B2" i="362"/>
  <c r="B3" i="447"/>
  <c r="B2" i="447"/>
  <c r="B3" i="446"/>
  <c r="B2" i="446"/>
  <c r="B3" i="429"/>
  <c r="B3" i="430"/>
  <c r="B3" i="431"/>
  <c r="B3" i="432"/>
  <c r="B3" i="433"/>
  <c r="B3" i="434"/>
  <c r="B3" i="435"/>
  <c r="B3" i="436"/>
  <c r="B3" i="437"/>
  <c r="B3" i="438"/>
  <c r="B3" i="439"/>
  <c r="B3" i="440"/>
  <c r="B3" i="441"/>
  <c r="B3" i="442"/>
  <c r="B3" i="443"/>
  <c r="B3" i="444"/>
  <c r="B3" i="445"/>
  <c r="B2" i="445"/>
  <c r="B2" i="444"/>
  <c r="B2" i="443"/>
  <c r="B2" i="442"/>
  <c r="B2" i="441"/>
  <c r="B2" i="440"/>
  <c r="B2" i="439"/>
  <c r="B2" i="438"/>
  <c r="B2" i="437"/>
  <c r="B2" i="436"/>
  <c r="B2" i="435"/>
  <c r="B2" i="434"/>
  <c r="B2" i="433"/>
  <c r="B2" i="432"/>
  <c r="B2" i="431"/>
  <c r="B2" i="430"/>
  <c r="B2" i="429"/>
  <c r="B3" i="428"/>
  <c r="B2" i="428"/>
  <c r="M10" i="433"/>
  <c r="M11" i="433" s="1"/>
  <c r="M12" i="433" s="1"/>
  <c r="M13" i="433" s="1"/>
  <c r="M14" i="433" s="1"/>
  <c r="M15" i="433" s="1"/>
  <c r="M16" i="433" s="1"/>
  <c r="M17" i="433" s="1"/>
  <c r="M18" i="433" s="1"/>
  <c r="M19" i="433" s="1"/>
  <c r="M20" i="433" s="1"/>
  <c r="M21" i="433" s="1"/>
  <c r="M22" i="433" s="1"/>
  <c r="M23" i="433" s="1"/>
  <c r="M24" i="433" s="1"/>
  <c r="M25" i="433" s="1"/>
  <c r="M26" i="433" s="1"/>
  <c r="M27" i="433" s="1"/>
  <c r="M28" i="433" s="1"/>
  <c r="M29" i="433" s="1"/>
  <c r="M30" i="433" s="1"/>
  <c r="M31" i="433" s="1"/>
  <c r="M32" i="433" s="1"/>
  <c r="M33" i="433" s="1"/>
  <c r="M34" i="433" s="1"/>
  <c r="M35" i="433" s="1"/>
  <c r="M36" i="433" s="1"/>
  <c r="M37" i="433" s="1"/>
  <c r="M38" i="433" s="1"/>
  <c r="M39" i="433" s="1"/>
  <c r="M40" i="433" s="1"/>
  <c r="Q10" i="433"/>
  <c r="Q11" i="433" s="1"/>
  <c r="Q12" i="433" s="1"/>
  <c r="Q13" i="433" s="1"/>
  <c r="Q14" i="433" s="1"/>
  <c r="Q15" i="433" s="1"/>
  <c r="Q16" i="433" s="1"/>
  <c r="Q17" i="433" s="1"/>
  <c r="Q18" i="433" s="1"/>
  <c r="Q19" i="433" s="1"/>
  <c r="Q20" i="433" s="1"/>
  <c r="Q21" i="433" s="1"/>
  <c r="Q22" i="433" s="1"/>
  <c r="Q23" i="433" s="1"/>
  <c r="Q24" i="433" s="1"/>
  <c r="Q25" i="433" s="1"/>
  <c r="Q26" i="433" s="1"/>
  <c r="Q27" i="433" s="1"/>
  <c r="Q28" i="433" s="1"/>
  <c r="Q29" i="433" s="1"/>
  <c r="Q30" i="433" s="1"/>
  <c r="Q31" i="433" s="1"/>
  <c r="Q32" i="433" s="1"/>
  <c r="Q33" i="433" s="1"/>
  <c r="Q34" i="433" s="1"/>
  <c r="Q35" i="433" s="1"/>
  <c r="Q36" i="433" s="1"/>
  <c r="Q37" i="433" s="1"/>
  <c r="Q38" i="433" s="1"/>
  <c r="Q39" i="433" s="1"/>
  <c r="Q40" i="433" s="1"/>
  <c r="E19" i="429"/>
  <c r="F19" i="429"/>
  <c r="G19" i="429" s="1"/>
  <c r="H19" i="429" s="1"/>
  <c r="I19" i="429" s="1"/>
  <c r="B3" i="427"/>
  <c r="B2" i="427"/>
  <c r="B3" i="426"/>
  <c r="B2" i="426"/>
  <c r="B3" i="425"/>
  <c r="B2" i="425"/>
  <c r="E10" i="400"/>
  <c r="F10" i="400" s="1"/>
  <c r="G10" i="400" s="1"/>
  <c r="H10" i="400" s="1"/>
  <c r="I10" i="400" s="1"/>
  <c r="J10" i="400" s="1"/>
  <c r="K10" i="400" s="1"/>
  <c r="L10" i="400" s="1"/>
  <c r="M10" i="400" s="1"/>
  <c r="O10" i="399"/>
  <c r="P10" i="399" s="1"/>
  <c r="Q10" i="399" s="1"/>
  <c r="R10" i="399" s="1"/>
  <c r="S10" i="399" s="1"/>
  <c r="T10" i="399" s="1"/>
  <c r="U10" i="399" s="1"/>
  <c r="V10" i="399" s="1"/>
  <c r="W10" i="399" s="1"/>
  <c r="G7" i="395"/>
  <c r="H7" i="395" s="1"/>
  <c r="I7" i="395" s="1"/>
  <c r="J7" i="395" s="1"/>
  <c r="I8" i="411"/>
  <c r="J8" i="411" s="1"/>
  <c r="K8" i="411" s="1"/>
  <c r="L8" i="411" s="1"/>
  <c r="M8" i="411" s="1"/>
  <c r="C3" i="418" l="1"/>
  <c r="C2" i="418"/>
  <c r="B3" i="341"/>
  <c r="B2" i="341"/>
  <c r="B3" i="420"/>
  <c r="B2" i="420"/>
  <c r="B3" i="415"/>
  <c r="B2" i="415"/>
  <c r="B2" i="412"/>
  <c r="B3" i="424"/>
  <c r="B2" i="424"/>
  <c r="B3" i="423"/>
  <c r="B2" i="423"/>
  <c r="B3" i="421" l="1"/>
  <c r="B2" i="421"/>
  <c r="B3" i="412"/>
  <c r="B3" i="411"/>
  <c r="B2" i="411"/>
  <c r="B3" i="409"/>
  <c r="B2" i="409"/>
  <c r="B3" i="314"/>
  <c r="B2" i="314"/>
  <c r="B2" i="400" l="1"/>
  <c r="B3" i="400"/>
  <c r="B3" i="399" l="1"/>
  <c r="B2" i="399"/>
  <c r="B3" i="397"/>
  <c r="B2" i="397"/>
  <c r="B3" i="395" l="1"/>
  <c r="B2" i="395"/>
  <c r="B3" i="393"/>
  <c r="B2" i="393"/>
  <c r="B3" i="289" l="1"/>
  <c r="B2" i="289"/>
</calcChain>
</file>

<file path=xl/sharedStrings.xml><?xml version="1.0" encoding="utf-8"?>
<sst xmlns="http://schemas.openxmlformats.org/spreadsheetml/2006/main" count="2588" uniqueCount="1136">
  <si>
    <t>GRÁFICOS</t>
  </si>
  <si>
    <t>CHARTS</t>
  </si>
  <si>
    <t>QUADROS</t>
  </si>
  <si>
    <t>TABLES</t>
  </si>
  <si>
    <t>Índice</t>
  </si>
  <si>
    <t>PT | EN</t>
  </si>
  <si>
    <t>Fonte: BdP, INE e MF. Cálculos e projeções do CFP.</t>
  </si>
  <si>
    <t>Source: BoP, Statistics Portugal and MF. CFP calculations and projections.</t>
  </si>
  <si>
    <t>Spain</t>
  </si>
  <si>
    <t>Alemanha</t>
  </si>
  <si>
    <t>Germany</t>
  </si>
  <si>
    <t>-</t>
  </si>
  <si>
    <t>Projeção CFP</t>
  </si>
  <si>
    <t>CFP Projection</t>
  </si>
  <si>
    <t>Fonte: Bloomberg.</t>
  </si>
  <si>
    <t>Source: Bloomberg.</t>
  </si>
  <si>
    <t>CFP projection</t>
  </si>
  <si>
    <t>Maturidade
(anos)</t>
  </si>
  <si>
    <t>Maturity
(years)</t>
  </si>
  <si>
    <t>Portugal</t>
  </si>
  <si>
    <t>Itália</t>
  </si>
  <si>
    <t>Espanha</t>
  </si>
  <si>
    <t>Italy</t>
  </si>
  <si>
    <t>Taxa de juro implícita</t>
  </si>
  <si>
    <r>
      <t>Dívida Pública (% do PIB)</t>
    </r>
    <r>
      <rPr>
        <b/>
        <sz val="11"/>
        <color theme="3"/>
        <rFont val="Calibri"/>
        <family val="2"/>
        <scheme val="minor"/>
      </rPr>
      <t/>
    </r>
  </si>
  <si>
    <t>Public debt (% of GDP)</t>
  </si>
  <si>
    <t>Variação da dívida (p.p. do PIB)</t>
  </si>
  <si>
    <t>Change in debt (in p.p. of GDP)</t>
  </si>
  <si>
    <t>Efeito saldo primário</t>
  </si>
  <si>
    <t>Primary balance effect</t>
  </si>
  <si>
    <t>Efeito dinâmico (bola de neve)</t>
  </si>
  <si>
    <t>Dynamic effect (snow ball effect)</t>
  </si>
  <si>
    <t>- efeito juros</t>
  </si>
  <si>
    <r>
      <t>-</t>
    </r>
    <r>
      <rPr>
        <sz val="9"/>
        <rFont val="Ubuntu Light"/>
        <family val="2"/>
      </rPr>
      <t xml:space="preserve"> interest effect</t>
    </r>
  </si>
  <si>
    <t>- efeito crescimento</t>
  </si>
  <si>
    <r>
      <t xml:space="preserve">- </t>
    </r>
    <r>
      <rPr>
        <sz val="9"/>
        <rFont val="Ubuntu Light"/>
        <family val="2"/>
      </rPr>
      <t>growth effect</t>
    </r>
  </si>
  <si>
    <t>ef. preço</t>
  </si>
  <si>
    <t>price effect</t>
  </si>
  <si>
    <t>ef. crescimento real</t>
  </si>
  <si>
    <t>real growth effect</t>
  </si>
  <si>
    <t>Ajust. défice-dívida</t>
  </si>
  <si>
    <t>Stock-flow adjustment</t>
  </si>
  <si>
    <t>por memória:</t>
  </si>
  <si>
    <t>memo item:</t>
  </si>
  <si>
    <t>Implicit interest rate</t>
  </si>
  <si>
    <t>Quadro 5 - Estimativa do efeito líquido da manutenção do desconto do ISP em resposta ao conflito no Irão até ao final 2026</t>
  </si>
  <si>
    <t xml:space="preserve">Quadro 6 - Estimativa do efeito líquido da manutenção do desconto do ISP em resposta ao conflito na Ucrânia no agregado de 2026 </t>
  </si>
  <si>
    <t>Quadro 8 - Contributos para a evolução da dívida de Maastricht (em % do PIB)</t>
  </si>
  <si>
    <t>Table 8 - Contributions to Maastricht debt developments (as % of GDP)</t>
  </si>
  <si>
    <t>Quadro 9 - Estimativa de impacto no saldo orçamental e dívida pública atingindo o objetivo da NATO de gastar 3% do PIB em defesa em 2030 (% do PIB)</t>
  </si>
  <si>
    <t>Quadro 11 - Impacto incremental das medidas de política e de outros efeitos (variação face ao ano anterior em ME e em p.p. do PIB)</t>
  </si>
  <si>
    <t>Quadro 12 - Impacto incremental das medidas de política consideradas na projeção do CFP (variação face ao ano anterior, por medida, em M€ e em p.p. do PIB)</t>
  </si>
  <si>
    <t>Quadro 13 – Impacto incremental de outros efeitos considerados na projeção do CFP (variação face ao ano anterior, por medida, em M€ e em p.p. do PIB)</t>
  </si>
  <si>
    <t xml:space="preserve">Quadro 15 - Cenário orçamental do CFP (em mil M€)  </t>
  </si>
  <si>
    <t>Quadro 16 – Cenário orçamental do CFP ajustado de medidas one-off (em % e p.p. do PIB)</t>
  </si>
  <si>
    <t>Quadro 17 - Cenário orçamental do CFP ajustado de medidas one-off (em mil M€)</t>
  </si>
  <si>
    <t>Table 11 - Incremental impact of policy measures and other effects (YoY change in ME and in p.p. of GDP)</t>
  </si>
  <si>
    <t>Table 12 - Incremental impact of policy measures considered in CFP's projection (YoY change in ME and in p.p. of GDP)</t>
  </si>
  <si>
    <t>Table 13 - Incremental impact of other effects considered in CFP's projection (YoY change in ME and in p.p. of GDP)</t>
  </si>
  <si>
    <t>CFP/2025 set</t>
  </si>
  <si>
    <t>CFP/2026 abr</t>
  </si>
  <si>
    <t>Curvas de rendimentos de Estados-membros selecionados (em % do PIB)</t>
  </si>
  <si>
    <t>Taxa de juro implícita da dívida (%)</t>
  </si>
  <si>
    <t>Yield curves from selected member states (%)</t>
  </si>
  <si>
    <t>Implicit interest rate on debt (%)</t>
  </si>
  <si>
    <t>PT</t>
  </si>
  <si>
    <t>ITA</t>
  </si>
  <si>
    <t>ESP</t>
  </si>
  <si>
    <t>ALE</t>
  </si>
  <si>
    <t>Taxa de juro</t>
  </si>
  <si>
    <t>Interest rate</t>
  </si>
  <si>
    <t>SPA</t>
  </si>
  <si>
    <t>GER</t>
  </si>
  <si>
    <t>Fonte: Cálculos do CFP.</t>
  </si>
  <si>
    <t>Source: CFP calculations.</t>
  </si>
  <si>
    <t>Saldo primário</t>
  </si>
  <si>
    <t>Primary balance</t>
  </si>
  <si>
    <t>Juros</t>
  </si>
  <si>
    <t>Interest</t>
  </si>
  <si>
    <t>Ajustamento défice-dívida</t>
  </si>
  <si>
    <t>Dívida CP a reembolsar</t>
  </si>
  <si>
    <t>Maturing ST debt</t>
  </si>
  <si>
    <t>Dívida LP a reembolsar</t>
  </si>
  <si>
    <t>Maturing LT debt</t>
  </si>
  <si>
    <t>NBF</t>
  </si>
  <si>
    <t>GFN</t>
  </si>
  <si>
    <t>Saldo de OT a amortizar e respetiva taxa de cupão (mil M€ e %)</t>
  </si>
  <si>
    <t>PGB outstanding and respective coupon rate (bln € and %)</t>
  </si>
  <si>
    <t>OT Jul 2016/2026</t>
  </si>
  <si>
    <t>OT Apr 2017/2027</t>
  </si>
  <si>
    <t>OT Oct 2020/2027</t>
  </si>
  <si>
    <t>OT  Oct 2018/2028</t>
  </si>
  <si>
    <t>OT Jun 2019/2029</t>
  </si>
  <si>
    <t>OT Jun 2014/2030</t>
  </si>
  <si>
    <t>OT Jun 2020/2030</t>
  </si>
  <si>
    <t>Saldo vivo</t>
  </si>
  <si>
    <t>Outstanding</t>
  </si>
  <si>
    <t>Taxa de cupão</t>
  </si>
  <si>
    <t>Coupon rate</t>
  </si>
  <si>
    <t>Fonte: IGCP.</t>
  </si>
  <si>
    <t>Source: IGCP.</t>
  </si>
  <si>
    <t>Necessidades Brutas de Financiamento (% PIB)</t>
  </si>
  <si>
    <t>Gross Financing Needs (% GDP)</t>
  </si>
  <si>
    <t>2026-29</t>
  </si>
  <si>
    <t>Receita total</t>
  </si>
  <si>
    <t/>
  </si>
  <si>
    <t>Total Revenue</t>
  </si>
  <si>
    <t>Receita corrente</t>
  </si>
  <si>
    <t>Current revenue</t>
  </si>
  <si>
    <t>Receita fiscal</t>
  </si>
  <si>
    <t>Tax Revenue</t>
  </si>
  <si>
    <t>Impostos indiretos</t>
  </si>
  <si>
    <t>Indirect taxes</t>
  </si>
  <si>
    <t>Impostos diretos</t>
  </si>
  <si>
    <t>Direct taxes</t>
  </si>
  <si>
    <t>Contribuições sociais</t>
  </si>
  <si>
    <t>Social Contributions</t>
  </si>
  <si>
    <t>Vendas e out. receitas correntes</t>
  </si>
  <si>
    <t>Sales and other current revenue</t>
  </si>
  <si>
    <t>Receita de capital</t>
  </si>
  <si>
    <t>Capital Revenue</t>
  </si>
  <si>
    <t>Despesa Total</t>
  </si>
  <si>
    <t>Primary Expenditure</t>
  </si>
  <si>
    <t>Despesa primária</t>
  </si>
  <si>
    <t>Primary expenditure</t>
  </si>
  <si>
    <t>Despesa corrente primária</t>
  </si>
  <si>
    <t>Current primary expenditure</t>
  </si>
  <si>
    <t>Consumo intermédio</t>
  </si>
  <si>
    <t>Intermediate consumption</t>
  </si>
  <si>
    <t>Despesa com pessoal</t>
  </si>
  <si>
    <t>Compensation of employees</t>
  </si>
  <si>
    <t>Prestações sociais</t>
  </si>
  <si>
    <t>Social Benefits</t>
  </si>
  <si>
    <t>Subsídios e out. despesas correntes</t>
  </si>
  <si>
    <t>Subsidies and other current expenditure</t>
  </si>
  <si>
    <t>Despesa de capital</t>
  </si>
  <si>
    <t>Capital expenditure</t>
  </si>
  <si>
    <t>Formação bruta de capital fixo</t>
  </si>
  <si>
    <t>Gross fixed capital formation</t>
  </si>
  <si>
    <t>Outra despesa de capital</t>
  </si>
  <si>
    <t>Other capital expenditure</t>
  </si>
  <si>
    <t>Headline Budget balance</t>
  </si>
  <si>
    <t>Saldo orçamental</t>
  </si>
  <si>
    <t xml:space="preserve">Fontes: Projeção e cálculos CFP. </t>
  </si>
  <si>
    <t xml:space="preserve">Sources: CFP projection and calculations. </t>
  </si>
  <si>
    <t xml:space="preserve">Rec. fiscal e contributiva </t>
  </si>
  <si>
    <t>Tax and Contributory revenue</t>
  </si>
  <si>
    <t>Desp. corr. Primária s/ Fundos UE</t>
  </si>
  <si>
    <t>Curr. Prim. Expenditure excluding EU  funds</t>
  </si>
  <si>
    <t>Desp. capital s/ Fundos UE</t>
  </si>
  <si>
    <t>Capital Expenditure excluding EU  funds</t>
  </si>
  <si>
    <t>Outros</t>
  </si>
  <si>
    <t>Others</t>
  </si>
  <si>
    <t>Fonte: Projeção e cálculos CFP. | Notas: 1. A comparação é feita expurgando os fundos europeus com efeito neutro no saldo orçamental (subvenções). 2. No gráfico, um aumento (diminuição) da receita corresponde a uma revisão favorável (desfavorável) do saldo orçamental. Pelo contrário, do lado da despesa, um aumento (diminuição) implica uma revisão desfavorável (favorável) do saldo.</t>
  </si>
  <si>
    <t>Source: CFP projection and calculations. | Notes: 1. The comparison is made excluding European funds with a neutral effect on the budget balance (grants). 2. In the graph, an increase (decrease) in revenue corresponds to a favorable (unfavorable) revision of the budget balance. Conversely, on the expenditure side, an increase (decrease) implies an unfavorable (favorable) revision of the balance.</t>
  </si>
  <si>
    <t>Revisão saldo</t>
  </si>
  <si>
    <t>Headline Balance (Revision)</t>
  </si>
  <si>
    <t>M€</t>
  </si>
  <si>
    <t>% do PIB</t>
  </si>
  <si>
    <r>
      <t xml:space="preserve">Medidas </t>
    </r>
    <r>
      <rPr>
        <b/>
        <i/>
        <sz val="9"/>
        <color theme="1"/>
        <rFont val="Ubuntu Light"/>
        <family val="2"/>
      </rPr>
      <t>one-off</t>
    </r>
    <r>
      <rPr>
        <b/>
        <sz val="9"/>
        <color theme="1"/>
        <rFont val="Ubuntu Light"/>
        <family val="2"/>
      </rPr>
      <t xml:space="preserve"> (impacto no saldo)</t>
    </r>
  </si>
  <si>
    <t>One-off measures (impact in budget balance)</t>
  </si>
  <si>
    <t>Despesa</t>
  </si>
  <si>
    <t>Expenditure</t>
  </si>
  <si>
    <t>Compensação à concessionária Algarve Litoral / IP indemnização</t>
  </si>
  <si>
    <t xml:space="preserve">IP indemnity - AEDL, SA </t>
  </si>
  <si>
    <t xml:space="preserve">Devolução do adicional de solidariedade cobrado à Banca </t>
  </si>
  <si>
    <t>Return of the solidarity surcharge charged to Banks</t>
  </si>
  <si>
    <t>Por memória (impacto por agregado orçamental)</t>
  </si>
  <si>
    <t>Memo items (impact by budget aggregate)</t>
  </si>
  <si>
    <t>Subsídios</t>
  </si>
  <si>
    <t>Subsidies</t>
  </si>
  <si>
    <t>FBCF</t>
  </si>
  <si>
    <t>Other current expenditure</t>
  </si>
  <si>
    <t>Outras despesas de capital</t>
  </si>
  <si>
    <t>Other  capital expenditure</t>
  </si>
  <si>
    <t>Quadro 14 - Medidas one-off (em M€ e % do PIB)</t>
  </si>
  <si>
    <t>Table 14 - One-off measures (in M€ and % of GDP)</t>
  </si>
  <si>
    <t>Gráfico 1 - Preço de venda ao público de gasóleo simples</t>
  </si>
  <si>
    <t>Gráfico 2 - Crescimento do PIB e contributos</t>
  </si>
  <si>
    <t>Gráfico 3 - Desvios de projeção do CFP</t>
  </si>
  <si>
    <t>Gráfico 4 - Hipóteses técnicas</t>
  </si>
  <si>
    <t>Gráfico 5 - Consumo privado e rendimento disponível</t>
  </si>
  <si>
    <t>Gráfico 6 - FBCF e taxa de investimento líquido das Administrações Públicas</t>
  </si>
  <si>
    <t>Gráfico 7 - Exportações de bens e de serviços</t>
  </si>
  <si>
    <t>Gráfico 8 - Indicadores de preços</t>
  </si>
  <si>
    <t>Gráfico 9 - Indicadores do mercado de trabalho</t>
  </si>
  <si>
    <t>Gráfico 10 - Desenvolvimentos cíclicos da economia</t>
  </si>
  <si>
    <t>Chart 1 – Retail price of standard diesel</t>
  </si>
  <si>
    <t>Chart 2 – GDP growth and contributions</t>
  </si>
  <si>
    <t>Chart 3 – CFP projection deviations</t>
  </si>
  <si>
    <t>Gráfico 11 - Saldo orçamental (em % do PIB)</t>
  </si>
  <si>
    <t>Gráfico 12 - Evolução da receita e despesa total (em % do PIB)</t>
  </si>
  <si>
    <t>Gráfico 13 - Evolução do preço do barril de Brent, do gasóleo rodoviário e da gasolina em Portugal desde o início dos conflitos</t>
  </si>
  <si>
    <t>Gráfico 14 - Despesa líquida 2026-2028 (em % e p.p.)</t>
  </si>
  <si>
    <t>Gráfico 15 - Evolução da dívida pública (em % do PIB)</t>
  </si>
  <si>
    <t>Gráfico 16 - Taxas de juro da dívida de Estados-membros selecionados (em %)</t>
  </si>
  <si>
    <t>Gráfico 17 - Condições de financiamento do Estado</t>
  </si>
  <si>
    <t xml:space="preserve">Gráfico 18 - Gastos com defesa em 2025 (% do PIB), conceito NATO </t>
  </si>
  <si>
    <t>Chart 11 -  Budgetary balance (in % of GDP)</t>
  </si>
  <si>
    <t>Chart 12 - Total revenue and expenditure developments (in % of GDP)</t>
  </si>
  <si>
    <t>Chart 14 - Net expenditure 2026-2028 (in % and p.p.)</t>
  </si>
  <si>
    <t>Chart 15 - Public debt developments (in % of GDP)</t>
  </si>
  <si>
    <t>Chart 16 - Debt interest rates in selected member countries (%)</t>
  </si>
  <si>
    <t>Chart 17 - State financing conditions</t>
  </si>
  <si>
    <t>Chart 18 - Defence spending in 2025 (% GDP), OTAN concept</t>
  </si>
  <si>
    <t>Chart 4 – Technical assumptions</t>
  </si>
  <si>
    <t>Chart 5 – Private consumption and disposable income</t>
  </si>
  <si>
    <t>Chart 6 – GFCF and net investment rate of General Government</t>
  </si>
  <si>
    <t>Chart 7 – Exports of goods and services</t>
  </si>
  <si>
    <t>Chart 8 – Price indicators</t>
  </si>
  <si>
    <t>Chart 9 – Labour market indicators</t>
  </si>
  <si>
    <t>Chart 10 – Cyclical developments of the economy</t>
  </si>
  <si>
    <t xml:space="preserve">Gráfico 21 - O aumento da dominância da China no comércio internacional </t>
  </si>
  <si>
    <t xml:space="preserve">Gráfico 22 - O aumento da concorrência das exportações chinesas </t>
  </si>
  <si>
    <t>Gráfico 23 - Proporção do emprego por idade, nível de educação e género (% da população empregada total)</t>
  </si>
  <si>
    <t>Gráfico 24 - Taxa de desemprego por nível de escolaridade e faixa etária</t>
  </si>
  <si>
    <t>Chart 21 – The rise of China's dominance in international trade</t>
  </si>
  <si>
    <t>Chart 22 – The rise of competition from Chinese exports</t>
  </si>
  <si>
    <t>Chart 23 - Share of employment by age, education level and gender (% of total employed population)</t>
  </si>
  <si>
    <t>Chart 24 – Unemployment rate by education level and age group</t>
  </si>
  <si>
    <t>Chart 25 - Observed and alternative unemployment rate</t>
  </si>
  <si>
    <t>Quadro 1 - Cenário macroeconómico do CFP</t>
  </si>
  <si>
    <t>Table 1 - CFP macroeconomic scenario</t>
  </si>
  <si>
    <t>Quadro 2 - Desvios de projeção do CFP em 2025</t>
  </si>
  <si>
    <t>Table 2 - CFP projection deviations in 2025</t>
  </si>
  <si>
    <t>Quadro 3 - Hipóteses técnicas para o enquadramento externo</t>
  </si>
  <si>
    <t>Table 3 - Technical assumptions for the external economic environment</t>
  </si>
  <si>
    <t>Preço de venda ao público de gasóleo simples</t>
  </si>
  <si>
    <t>Retail price of standard diesel</t>
  </si>
  <si>
    <r>
      <t xml:space="preserve">Taxa de variação semestral do PIB em volume e contributos </t>
    </r>
    <r>
      <rPr>
        <sz val="9"/>
        <color theme="1" tint="0.34998626667073579"/>
        <rFont val="Ubuntu Light"/>
        <family val="2"/>
      </rPr>
      <t>(variação, %)</t>
    </r>
  </si>
  <si>
    <r>
      <t xml:space="preserve">Semi-annual growth rate of real GDP and contributions </t>
    </r>
    <r>
      <rPr>
        <sz val="9"/>
        <color theme="1" tint="0.34998626667073579"/>
        <rFont val="Ubuntu Light"/>
        <family val="2"/>
      </rPr>
      <t>(change, %)</t>
    </r>
  </si>
  <si>
    <t>1.º sem.</t>
  </si>
  <si>
    <t>2.º sem.</t>
  </si>
  <si>
    <r>
      <t>1</t>
    </r>
    <r>
      <rPr>
        <b/>
        <vertAlign val="superscript"/>
        <sz val="9"/>
        <color theme="1" tint="0.34998626667073579"/>
        <rFont val="Ubuntu Light"/>
        <family val="2"/>
      </rPr>
      <t>st</t>
    </r>
    <r>
      <rPr>
        <b/>
        <sz val="9"/>
        <color theme="1" tint="0.34998626667073579"/>
        <rFont val="Ubuntu Light"/>
        <family val="2"/>
      </rPr>
      <t xml:space="preserve"> half</t>
    </r>
  </si>
  <si>
    <r>
      <t>2</t>
    </r>
    <r>
      <rPr>
        <b/>
        <vertAlign val="superscript"/>
        <sz val="9"/>
        <color theme="1" tint="0.34998626667073579"/>
        <rFont val="Ubuntu Light"/>
        <family val="2"/>
      </rPr>
      <t>nd</t>
    </r>
    <r>
      <rPr>
        <b/>
        <sz val="9"/>
        <color theme="1" tint="0.34998626667073579"/>
        <rFont val="Ubuntu Light"/>
        <family val="2"/>
      </rPr>
      <t xml:space="preserve"> half</t>
    </r>
  </si>
  <si>
    <t>PIB (t.v.c., %)</t>
  </si>
  <si>
    <t>GDP (change, %)</t>
  </si>
  <si>
    <t>Consumo privado</t>
  </si>
  <si>
    <t>Private consumption</t>
  </si>
  <si>
    <t>Consumo público</t>
  </si>
  <si>
    <t>Public consumption</t>
  </si>
  <si>
    <t>Investimento</t>
  </si>
  <si>
    <t>Investment</t>
  </si>
  <si>
    <t>Exportações</t>
  </si>
  <si>
    <t>Exports</t>
  </si>
  <si>
    <t>Importações</t>
  </si>
  <si>
    <t>Imports</t>
  </si>
  <si>
    <t>Crescimento do PIB e contributos no cenário do CFP</t>
  </si>
  <si>
    <t>PIB real (t.v.a., %)</t>
  </si>
  <si>
    <t>Real GDP (y-o-y, %)</t>
  </si>
  <si>
    <t>Procura interna (p.p.)</t>
  </si>
  <si>
    <t>Domestic demand (p.p.)</t>
  </si>
  <si>
    <t>Exportações líquidas (p.p.)</t>
  </si>
  <si>
    <t>Net exports (p.p.)</t>
  </si>
  <si>
    <t>Fonte: 2024: INE e 2025-2029: CFP. | Nota: A soma dos valores dos contributos poderá não coincidir com o valor da taxa de variação do PIB devido a arredondamentos.</t>
  </si>
  <si>
    <t>Source: 2024: Statistics Portugal and 2025-2029: CFP. | Note: The sum of the contributions may not match the GDP rate of change due to rounding.</t>
  </si>
  <si>
    <t>INE</t>
  </si>
  <si>
    <t>Statistics Portugal</t>
  </si>
  <si>
    <t>PIB real</t>
  </si>
  <si>
    <t>Real GDP</t>
  </si>
  <si>
    <t>GFCF</t>
  </si>
  <si>
    <t>Fonte: Cálculos CFP e INE.</t>
  </si>
  <si>
    <t>Source: CFP calculations and Statistics Portugal.</t>
  </si>
  <si>
    <t>Preço do petróleo (USD)</t>
  </si>
  <si>
    <t>Taxa de câmbio EUR-USD</t>
  </si>
  <si>
    <t>Taxa Euribor a 3 meses (%)</t>
  </si>
  <si>
    <t>Oil prices (USD)</t>
  </si>
  <si>
    <t>EUR-USD exchange rate</t>
  </si>
  <si>
    <t>3-month Euribor (%)</t>
  </si>
  <si>
    <t>abr/26</t>
  </si>
  <si>
    <t>fev/26</t>
  </si>
  <si>
    <t>set/25</t>
  </si>
  <si>
    <t>Apr-26</t>
  </si>
  <si>
    <t>Feb-26</t>
  </si>
  <si>
    <t>Sep-25</t>
  </si>
  <si>
    <t>Fonte: Macrobond, BdP e BCE.</t>
  </si>
  <si>
    <t>Source: Macrobond, Banco de Portugal and ECB.</t>
  </si>
  <si>
    <r>
      <t xml:space="preserve">Consumo privado </t>
    </r>
    <r>
      <rPr>
        <sz val="9"/>
        <color theme="1" tint="0.34998626667073579"/>
        <rFont val="Ubuntu Light"/>
        <family val="2"/>
      </rPr>
      <t>(variação, %)</t>
    </r>
  </si>
  <si>
    <r>
      <t xml:space="preserve">Private consumption </t>
    </r>
    <r>
      <rPr>
        <sz val="9"/>
        <color theme="1" tint="0.34998626667073579"/>
        <rFont val="Ubuntu Light"/>
        <family val="2"/>
      </rPr>
      <t>(change, %)</t>
    </r>
  </si>
  <si>
    <t>Cenário de setembro de 2025</t>
  </si>
  <si>
    <t>September 2025 scenario</t>
  </si>
  <si>
    <r>
      <t xml:space="preserve">Rendimento disponível nominal </t>
    </r>
    <r>
      <rPr>
        <sz val="9"/>
        <color theme="1" tint="0.34998626667073579"/>
        <rFont val="Ubuntu Light"/>
        <family val="2"/>
      </rPr>
      <t>(contributos, p.p.)</t>
    </r>
  </si>
  <si>
    <r>
      <t xml:space="preserve">Gross disposable income </t>
    </r>
    <r>
      <rPr>
        <sz val="9"/>
        <color theme="1" tint="0.34998626667073579"/>
        <rFont val="Ubuntu Light"/>
        <family val="2"/>
      </rPr>
      <t>(contributions, pp)</t>
    </r>
  </si>
  <si>
    <r>
      <t xml:space="preserve">Rendimento disponível </t>
    </r>
    <r>
      <rPr>
        <sz val="9"/>
        <color theme="1" tint="0.34998626667073579"/>
        <rFont val="Ubuntu Light"/>
        <family val="2"/>
      </rPr>
      <t>(t.v.a., %)</t>
    </r>
  </si>
  <si>
    <r>
      <t xml:space="preserve">Gross disposable income </t>
    </r>
    <r>
      <rPr>
        <sz val="9"/>
        <color theme="1" tint="0.34998626667073579"/>
        <rFont val="Ubuntu Light"/>
        <family val="2"/>
      </rPr>
      <t>(change, %)</t>
    </r>
  </si>
  <si>
    <t>Remuneração por trabalhador</t>
  </si>
  <si>
    <t>Compensation per employee</t>
  </si>
  <si>
    <t>Outros rendimentos</t>
  </si>
  <si>
    <t>Other income</t>
  </si>
  <si>
    <t>Emprego</t>
  </si>
  <si>
    <t>Employment</t>
  </si>
  <si>
    <t>Impostos, prest. e transf. líquidas</t>
  </si>
  <si>
    <t>Taxes and net social contributions</t>
  </si>
  <si>
    <t>Fontes: CFP e INE. | Nota: A soma dos valores dos contributos poderão não coincidir com o valor da taxa de variação devido a arredondamentos.</t>
  </si>
  <si>
    <t>Sources: CFP and Statistics Portugal. | Note: The sum of the contributions may not match the rate of change due to rounding.</t>
  </si>
  <si>
    <r>
      <t xml:space="preserve">FBCF </t>
    </r>
    <r>
      <rPr>
        <sz val="9"/>
        <color theme="1" tint="0.34998626667073579"/>
        <rFont val="Ubuntu Light"/>
        <family val="2"/>
      </rPr>
      <t>(t.v.a., %)</t>
    </r>
  </si>
  <si>
    <r>
      <t xml:space="preserve">GFCF </t>
    </r>
    <r>
      <rPr>
        <sz val="9"/>
        <color theme="1" tint="0.34998626667073579"/>
        <rFont val="Ubuntu Light"/>
        <family val="2"/>
      </rPr>
      <t>(annual rate of change, %)</t>
    </r>
  </si>
  <si>
    <r>
      <t>Taxa de investimento bruta das AP</t>
    </r>
    <r>
      <rPr>
        <sz val="9"/>
        <color theme="1" tint="0.34998626667073579"/>
        <rFont val="Ubuntu Light"/>
        <family val="2"/>
      </rPr>
      <t xml:space="preserve"> (% PIB)</t>
    </r>
  </si>
  <si>
    <r>
      <t xml:space="preserve">General Government gross investment rate </t>
    </r>
    <r>
      <rPr>
        <sz val="9"/>
        <color theme="1"/>
        <rFont val="Ubuntu Light"/>
        <family val="2"/>
      </rPr>
      <t>(% GDP)</t>
    </r>
  </si>
  <si>
    <r>
      <t>FBCF</t>
    </r>
    <r>
      <rPr>
        <sz val="9"/>
        <color theme="1" tint="0.34998626667073579"/>
        <rFont val="Ubuntu Light"/>
        <family val="2"/>
      </rPr>
      <t xml:space="preserve"> (t.v.a., %)</t>
    </r>
  </si>
  <si>
    <r>
      <t>GFCF</t>
    </r>
    <r>
      <rPr>
        <sz val="9"/>
        <color theme="1" tint="0.34998626667073579"/>
        <rFont val="Ubuntu Light"/>
        <family val="2"/>
      </rPr>
      <t xml:space="preserve"> (annual change, %)</t>
    </r>
  </si>
  <si>
    <t>Cont. FBCF privada (p.p.)</t>
  </si>
  <si>
    <t>Private GFCF cont.</t>
  </si>
  <si>
    <t>Cont. FBCF pública (p.p.)</t>
  </si>
  <si>
    <t>Public GFCF cont.</t>
  </si>
  <si>
    <t>Fontes: INE; Projeções e cálculos CFP.</t>
  </si>
  <si>
    <t>Sources: Statistics Portugal; CFP projections and calculations.</t>
  </si>
  <si>
    <r>
      <t xml:space="preserve">Exportações de bens e serviços </t>
    </r>
    <r>
      <rPr>
        <sz val="9"/>
        <color theme="1" tint="0.34998626667073579"/>
        <rFont val="Ubuntu Light"/>
        <family val="2"/>
      </rPr>
      <t>(variação, %)</t>
    </r>
  </si>
  <si>
    <r>
      <t xml:space="preserve">Exports of goods and services </t>
    </r>
    <r>
      <rPr>
        <sz val="9"/>
        <color theme="1" tint="0.34998626667073579"/>
        <rFont val="Ubuntu Light"/>
        <family val="2"/>
      </rPr>
      <t>(change, %)</t>
    </r>
  </si>
  <si>
    <t>Exportações reais</t>
  </si>
  <si>
    <t>Real exports</t>
  </si>
  <si>
    <t>Procura externa relevante</t>
  </si>
  <si>
    <t>Relevant external demand</t>
  </si>
  <si>
    <t>∆ quota de mercado</t>
  </si>
  <si>
    <t>∆ market share</t>
  </si>
  <si>
    <r>
      <t xml:space="preserve">Rácio das exportações </t>
    </r>
    <r>
      <rPr>
        <sz val="9"/>
        <color theme="1" tint="0.34998626667073579"/>
        <rFont val="Ubuntu Light"/>
        <family val="2"/>
      </rPr>
      <t>(% PIB)</t>
    </r>
  </si>
  <si>
    <r>
      <t xml:space="preserve">Export ratio </t>
    </r>
    <r>
      <rPr>
        <sz val="9"/>
        <color theme="1" tint="0.34998626667073579"/>
        <rFont val="Ubuntu Light"/>
        <family val="2"/>
      </rPr>
      <t>(% GDP)</t>
    </r>
  </si>
  <si>
    <t>Rácio das exportações</t>
  </si>
  <si>
    <t>Export ratio</t>
  </si>
  <si>
    <t>Cenário de abril de 2025</t>
  </si>
  <si>
    <t>April 2025 scenario</t>
  </si>
  <si>
    <t>Fonte: INE e FMI; Projeções e cálculos CFP.</t>
  </si>
  <si>
    <t>Source: Statistics Portugal and IMF; CFP calculations and projections.</t>
  </si>
  <si>
    <r>
      <t xml:space="preserve">Deflator do PIB e determinantes </t>
    </r>
    <r>
      <rPr>
        <sz val="9"/>
        <color theme="1" tint="0.34998626667073579"/>
        <rFont val="Ubuntu Light"/>
        <family val="2"/>
      </rPr>
      <t>(variação, %)</t>
    </r>
  </si>
  <si>
    <r>
      <t>GDP deflator and determinants</t>
    </r>
    <r>
      <rPr>
        <sz val="9"/>
        <color theme="1" tint="0.34998626667073579"/>
        <rFont val="Ubuntu Light"/>
        <family val="2"/>
      </rPr>
      <t xml:space="preserve"> (change, %)</t>
    </r>
  </si>
  <si>
    <t>Deflator do PIB</t>
  </si>
  <si>
    <t>GDP deflator</t>
  </si>
  <si>
    <t>Deflator da procura interna</t>
  </si>
  <si>
    <t>Domestic demand deflator</t>
  </si>
  <si>
    <t>∆ termos de troca</t>
  </si>
  <si>
    <t>∆ terms of trade</t>
  </si>
  <si>
    <r>
      <t xml:space="preserve">IHPC </t>
    </r>
    <r>
      <rPr>
        <sz val="9"/>
        <color theme="1" tint="0.34998626667073579"/>
        <rFont val="Ubuntu Light"/>
        <family val="2"/>
      </rPr>
      <t>(variação, %)</t>
    </r>
  </si>
  <si>
    <r>
      <t xml:space="preserve">HICP </t>
    </r>
    <r>
      <rPr>
        <sz val="9"/>
        <color theme="1" tint="0.34998626667073579"/>
        <rFont val="Ubuntu Light"/>
        <family val="2"/>
      </rPr>
      <t>(change, %)</t>
    </r>
  </si>
  <si>
    <t>IHPC</t>
  </si>
  <si>
    <t>HICP</t>
  </si>
  <si>
    <r>
      <t xml:space="preserve">Emprego </t>
    </r>
    <r>
      <rPr>
        <sz val="9"/>
        <color theme="1" tint="0.34998626667073579"/>
        <rFont val="Ubuntu Light"/>
        <family val="2"/>
      </rPr>
      <t>(variação, %)</t>
    </r>
  </si>
  <si>
    <r>
      <t xml:space="preserve">Employment </t>
    </r>
    <r>
      <rPr>
        <sz val="9"/>
        <color theme="1" tint="0.34998626667073579"/>
        <rFont val="Ubuntu Light"/>
        <family val="2"/>
      </rPr>
      <t>(change, %)</t>
    </r>
  </si>
  <si>
    <r>
      <t>Emprego</t>
    </r>
    <r>
      <rPr>
        <sz val="9"/>
        <color theme="1" tint="0.34998626667073579"/>
        <rFont val="Ubuntu Light"/>
        <family val="2"/>
      </rPr>
      <t xml:space="preserve"> (t.v.a., %)</t>
    </r>
  </si>
  <si>
    <r>
      <t>Employment</t>
    </r>
    <r>
      <rPr>
        <sz val="9"/>
        <color theme="1" tint="0.34998626667073579"/>
        <rFont val="Ubuntu Light"/>
        <family val="2"/>
      </rPr>
      <t xml:space="preserve"> (annual change, %)</t>
    </r>
  </si>
  <si>
    <r>
      <t xml:space="preserve">Remunerações por trabalhador </t>
    </r>
    <r>
      <rPr>
        <sz val="9"/>
        <color theme="1" tint="0.34998626667073579"/>
        <rFont val="Ubuntu Light"/>
        <family val="2"/>
      </rPr>
      <t>(decomposição)</t>
    </r>
  </si>
  <si>
    <r>
      <t xml:space="preserve">Compensation per employee </t>
    </r>
    <r>
      <rPr>
        <sz val="9"/>
        <color theme="1" tint="0.34998626667073579"/>
        <rFont val="Ubuntu Light"/>
        <family val="2"/>
      </rPr>
      <t>(decomposition)</t>
    </r>
  </si>
  <si>
    <t>2010-14</t>
  </si>
  <si>
    <t>2015-19</t>
  </si>
  <si>
    <t>2020-25</t>
  </si>
  <si>
    <t>Rem. p/ trabalhador</t>
  </si>
  <si>
    <t>Comp. p/ employee</t>
  </si>
  <si>
    <t>Produtividade</t>
  </si>
  <si>
    <t>Productivity</t>
  </si>
  <si>
    <t>Inflação</t>
  </si>
  <si>
    <t>Inflation</t>
  </si>
  <si>
    <t>CTUPs reais</t>
  </si>
  <si>
    <t>Real ULC</t>
  </si>
  <si>
    <r>
      <t xml:space="preserve">Produto potencial </t>
    </r>
    <r>
      <rPr>
        <sz val="9"/>
        <color theme="1" tint="0.34998626667073579"/>
        <rFont val="Ubuntu Light"/>
        <family val="2"/>
      </rPr>
      <t>(variação, %)</t>
    </r>
  </si>
  <si>
    <r>
      <t>Potential output</t>
    </r>
    <r>
      <rPr>
        <sz val="9"/>
        <color theme="1" tint="0.34998626667073579"/>
        <rFont val="Ubuntu Light"/>
        <family val="2"/>
      </rPr>
      <t xml:space="preserve"> (change, %)</t>
    </r>
  </si>
  <si>
    <r>
      <t xml:space="preserve">Hiato do produto </t>
    </r>
    <r>
      <rPr>
        <sz val="9"/>
        <color theme="1" tint="0.34998626667073579"/>
        <rFont val="Ubuntu Light"/>
        <family val="2"/>
      </rPr>
      <t>(% do produto potencial)</t>
    </r>
  </si>
  <si>
    <r>
      <t xml:space="preserve">Output gap </t>
    </r>
    <r>
      <rPr>
        <sz val="9"/>
        <color theme="1" tint="0.34998626667073579"/>
        <rFont val="Ubuntu Light"/>
        <family val="2"/>
      </rPr>
      <t>(% of potential output)</t>
    </r>
  </si>
  <si>
    <t>Hiato do produto</t>
  </si>
  <si>
    <t>TFP</t>
  </si>
  <si>
    <t>Output gap</t>
  </si>
  <si>
    <t>Horas médias</t>
  </si>
  <si>
    <t>Average hours</t>
  </si>
  <si>
    <t>Capital p/ trab.</t>
  </si>
  <si>
    <t>Capital deepening</t>
  </si>
  <si>
    <t>Fonte: Cálculos CFP. | O contributo da produtividade refere-se à produtividade total dos fatores (TFP).</t>
  </si>
  <si>
    <t>Source: CFP calculations. | The contribution of Productivity refers to the Total Factor Productivity (TFP).</t>
  </si>
  <si>
    <r>
      <t xml:space="preserve">Exportações e importações de bens da China para a UE </t>
    </r>
    <r>
      <rPr>
        <sz val="9"/>
        <color theme="1" tint="0.34998626667073579"/>
        <rFont val="Ubuntu Light"/>
        <family val="2"/>
      </rPr>
      <t>(mil milhões €)</t>
    </r>
  </si>
  <si>
    <r>
      <t xml:space="preserve">Exports and imports of goods from China to the EU </t>
    </r>
    <r>
      <rPr>
        <sz val="9"/>
        <color theme="1" tint="0.34998626667073579"/>
        <rFont val="Ubuntu Light"/>
        <family val="2"/>
      </rPr>
      <t>(billions of €)</t>
    </r>
  </si>
  <si>
    <t>Saldo</t>
  </si>
  <si>
    <t>Balance</t>
  </si>
  <si>
    <t>Exportações de produtos manufaturados em proporção do total mundial</t>
  </si>
  <si>
    <t>Exports of manufactured goods as a share of world total</t>
  </si>
  <si>
    <t>China</t>
  </si>
  <si>
    <t>União Europeia</t>
  </si>
  <si>
    <t>European Union</t>
  </si>
  <si>
    <t>Fontes: Painel da esquerda, Eurostat, cálculos CFP; Painel da direita, WTO Stats, cálculos CFP. Nota: Painel da esquerda, China excluindo Hong Kong; Painel da direita, União Europeia corresponde às exportações extra-EU.</t>
  </si>
  <si>
    <t>Sources: Left panel, Eurostat, CFP calculations; Right panel, WTO Stats, CFP calculations. Note: Left panel, China excluding Hong Kong; Right panel, European Union corresponds to extra-EU exports.</t>
  </si>
  <si>
    <t>França</t>
  </si>
  <si>
    <t>France</t>
  </si>
  <si>
    <t>Alimentares e animais</t>
  </si>
  <si>
    <t>Químicos e conexos</t>
  </si>
  <si>
    <t>Artigos manuf.</t>
  </si>
  <si>
    <t>Máq. e material de transp.</t>
  </si>
  <si>
    <t>Food and live animals</t>
  </si>
  <si>
    <t>Chemicals and related products</t>
  </si>
  <si>
    <t>Manufactured goods</t>
  </si>
  <si>
    <t>Machinery and transport equip.</t>
  </si>
  <si>
    <t>Other</t>
  </si>
  <si>
    <t>Fonte: UNCTAD, cálculos CFP. Nota: Painel da esquerda, O gráfico mostra o número de categorias de produtos para as quais o índice de vantagem comparativa revelada é simultaneamente superior a 1 para o país e para a China. Se ambas as economias estão especializadas numa mesma categoria de produto, é provável que as exportações desse produto estejam a competir diretamente entre elas. Existem 259 categorias de produtos.</t>
  </si>
  <si>
    <t>Source: UNCTAD, CFP calculations. Note: Left panel, the chart shows the number of product categories for which the revealed comparative advantage index is simultaneously greater than 1 for the country and for China. If both economies are specialised in the same product category, it is likely that exports of that product are directly competing with each other. There are 259 product categories.</t>
  </si>
  <si>
    <t>15-24</t>
  </si>
  <si>
    <t>25-54</t>
  </si>
  <si>
    <t>55-74</t>
  </si>
  <si>
    <t>Masculino</t>
  </si>
  <si>
    <t>Feminino</t>
  </si>
  <si>
    <t>Male</t>
  </si>
  <si>
    <t>Female</t>
  </si>
  <si>
    <t>Básico e inferior</t>
  </si>
  <si>
    <t>Basic and lower</t>
  </si>
  <si>
    <t>Secundário e pós secundário</t>
  </si>
  <si>
    <t>Secondary and post-secondary</t>
  </si>
  <si>
    <t>Superior</t>
  </si>
  <si>
    <t>College and higher</t>
  </si>
  <si>
    <t xml:space="preserve">Fonte: Cálculos CFP e Eurostat. </t>
  </si>
  <si>
    <t>Source: CFP calculations and Eurostat.</t>
  </si>
  <si>
    <t>Por nível de escolaridade</t>
  </si>
  <si>
    <t>By education level</t>
  </si>
  <si>
    <t>Por nível etário</t>
  </si>
  <si>
    <t>By age group</t>
  </si>
  <si>
    <t>25-34</t>
  </si>
  <si>
    <t>35-44</t>
  </si>
  <si>
    <t>45-54</t>
  </si>
  <si>
    <t>55-64</t>
  </si>
  <si>
    <t>1998T4</t>
  </si>
  <si>
    <t>1998Q4</t>
  </si>
  <si>
    <t>1999T1</t>
  </si>
  <si>
    <t>1999Q1</t>
  </si>
  <si>
    <t>1999T2</t>
  </si>
  <si>
    <t>1999Q2</t>
  </si>
  <si>
    <t>1999T3</t>
  </si>
  <si>
    <t>1999Q3</t>
  </si>
  <si>
    <t>1999T4</t>
  </si>
  <si>
    <t>1999Q4</t>
  </si>
  <si>
    <t>2000T1</t>
  </si>
  <si>
    <t>2000Q1</t>
  </si>
  <si>
    <t>2000T2</t>
  </si>
  <si>
    <t>2000Q2</t>
  </si>
  <si>
    <t>2000T3</t>
  </si>
  <si>
    <t>2000Q3</t>
  </si>
  <si>
    <t>2000T4</t>
  </si>
  <si>
    <t>2000Q4</t>
  </si>
  <si>
    <t>2001T1</t>
  </si>
  <si>
    <t>2001Q1</t>
  </si>
  <si>
    <t>2001T2</t>
  </si>
  <si>
    <t>2001Q2</t>
  </si>
  <si>
    <t>2001T3</t>
  </si>
  <si>
    <t>2001Q3</t>
  </si>
  <si>
    <t>2001T4</t>
  </si>
  <si>
    <t>2001Q4</t>
  </si>
  <si>
    <t>2002T1</t>
  </si>
  <si>
    <t>2002Q1</t>
  </si>
  <si>
    <t>2002T2</t>
  </si>
  <si>
    <t>2002Q2</t>
  </si>
  <si>
    <t>2002T3</t>
  </si>
  <si>
    <t>2002Q3</t>
  </si>
  <si>
    <t>2002T4</t>
  </si>
  <si>
    <t>2002Q4</t>
  </si>
  <si>
    <t>2003T1</t>
  </si>
  <si>
    <t>2003Q1</t>
  </si>
  <si>
    <t>2003T2</t>
  </si>
  <si>
    <t>2003Q2</t>
  </si>
  <si>
    <t>2003T3</t>
  </si>
  <si>
    <t>2003Q3</t>
  </si>
  <si>
    <t>2003T4</t>
  </si>
  <si>
    <t>2003Q4</t>
  </si>
  <si>
    <t>2004T1</t>
  </si>
  <si>
    <t>2004Q1</t>
  </si>
  <si>
    <t>2004T2</t>
  </si>
  <si>
    <t>2004Q2</t>
  </si>
  <si>
    <t>2004T3</t>
  </si>
  <si>
    <t>2004Q3</t>
  </si>
  <si>
    <t>2004T4</t>
  </si>
  <si>
    <t>2004Q4</t>
  </si>
  <si>
    <t>2005T1</t>
  </si>
  <si>
    <t>2005Q1</t>
  </si>
  <si>
    <t>2005T2</t>
  </si>
  <si>
    <t>2005Q2</t>
  </si>
  <si>
    <t>2005T3</t>
  </si>
  <si>
    <t>2005Q3</t>
  </si>
  <si>
    <t>2005T4</t>
  </si>
  <si>
    <t>2005Q4</t>
  </si>
  <si>
    <t>2006T1</t>
  </si>
  <si>
    <t>2006Q1</t>
  </si>
  <si>
    <t>2006T2</t>
  </si>
  <si>
    <t>2006Q2</t>
  </si>
  <si>
    <t>2006T3</t>
  </si>
  <si>
    <t>2006Q3</t>
  </si>
  <si>
    <t>2006T4</t>
  </si>
  <si>
    <t>2006Q4</t>
  </si>
  <si>
    <t>2007T1</t>
  </si>
  <si>
    <t>2007Q1</t>
  </si>
  <si>
    <t>2007T2</t>
  </si>
  <si>
    <t>2007Q2</t>
  </si>
  <si>
    <t>2007T3</t>
  </si>
  <si>
    <t>2007Q3</t>
  </si>
  <si>
    <t>2007T4</t>
  </si>
  <si>
    <t>2007Q4</t>
  </si>
  <si>
    <t>2008T1</t>
  </si>
  <si>
    <t>2008Q1</t>
  </si>
  <si>
    <t>2008T2</t>
  </si>
  <si>
    <t>2008Q2</t>
  </si>
  <si>
    <t>2008T3</t>
  </si>
  <si>
    <t>2008Q3</t>
  </si>
  <si>
    <t>2008T4</t>
  </si>
  <si>
    <t>2008Q4</t>
  </si>
  <si>
    <t>2009T1</t>
  </si>
  <si>
    <t>2009Q1</t>
  </si>
  <si>
    <t>2009T2</t>
  </si>
  <si>
    <t>2009Q2</t>
  </si>
  <si>
    <t>2009T3</t>
  </si>
  <si>
    <t>2009Q3</t>
  </si>
  <si>
    <t>2009T4</t>
  </si>
  <si>
    <t>2009Q4</t>
  </si>
  <si>
    <t>2010T1</t>
  </si>
  <si>
    <t>2010Q1</t>
  </si>
  <si>
    <t>2010T2</t>
  </si>
  <si>
    <t>2010Q2</t>
  </si>
  <si>
    <t>2010T3</t>
  </si>
  <si>
    <t>2010Q3</t>
  </si>
  <si>
    <t>2010T4</t>
  </si>
  <si>
    <t>2010Q4</t>
  </si>
  <si>
    <t>2011T1</t>
  </si>
  <si>
    <t>2011Q1</t>
  </si>
  <si>
    <t>2011T2</t>
  </si>
  <si>
    <t>2011Q2</t>
  </si>
  <si>
    <t>2011T3</t>
  </si>
  <si>
    <t>2011Q3</t>
  </si>
  <si>
    <t>2011T4</t>
  </si>
  <si>
    <t>2011Q4</t>
  </si>
  <si>
    <t>2012T1</t>
  </si>
  <si>
    <t>2012Q1</t>
  </si>
  <si>
    <t>2012T2</t>
  </si>
  <si>
    <t>2012Q2</t>
  </si>
  <si>
    <t>2012T3</t>
  </si>
  <si>
    <t>2012Q3</t>
  </si>
  <si>
    <t>2012T4</t>
  </si>
  <si>
    <t>2012Q4</t>
  </si>
  <si>
    <t>2013T1</t>
  </si>
  <si>
    <t>2013Q1</t>
  </si>
  <si>
    <t>2013T2</t>
  </si>
  <si>
    <t>2013Q2</t>
  </si>
  <si>
    <t>2013T3</t>
  </si>
  <si>
    <t>2013Q3</t>
  </si>
  <si>
    <t>2013T4</t>
  </si>
  <si>
    <t>2013Q4</t>
  </si>
  <si>
    <t>2014T1</t>
  </si>
  <si>
    <t>2014Q1</t>
  </si>
  <si>
    <t>2014T2</t>
  </si>
  <si>
    <t>2014Q2</t>
  </si>
  <si>
    <t>2014T3</t>
  </si>
  <si>
    <t>2014Q3</t>
  </si>
  <si>
    <t>2014T4</t>
  </si>
  <si>
    <t>2014Q4</t>
  </si>
  <si>
    <t>2015T1</t>
  </si>
  <si>
    <t>2015Q1</t>
  </si>
  <si>
    <t>2015T2</t>
  </si>
  <si>
    <t>2015Q2</t>
  </si>
  <si>
    <t>2015T3</t>
  </si>
  <si>
    <t>2015Q3</t>
  </si>
  <si>
    <t>2015T4</t>
  </si>
  <si>
    <t>2015Q4</t>
  </si>
  <si>
    <t>2016T1</t>
  </si>
  <si>
    <t>2016Q1</t>
  </si>
  <si>
    <t>2016T2</t>
  </si>
  <si>
    <t>2016Q2</t>
  </si>
  <si>
    <t>2016T3</t>
  </si>
  <si>
    <t>2016Q3</t>
  </si>
  <si>
    <t>2016T4</t>
  </si>
  <si>
    <t>2016Q4</t>
  </si>
  <si>
    <t>2017T1</t>
  </si>
  <si>
    <t>2017Q1</t>
  </si>
  <si>
    <t>2017T2</t>
  </si>
  <si>
    <t>2017Q2</t>
  </si>
  <si>
    <t>2017T3</t>
  </si>
  <si>
    <t>2017Q3</t>
  </si>
  <si>
    <t>2017T4</t>
  </si>
  <si>
    <t>2017Q4</t>
  </si>
  <si>
    <t>2018T1</t>
  </si>
  <si>
    <t>2018Q1</t>
  </si>
  <si>
    <t>2018T2</t>
  </si>
  <si>
    <t>2018Q2</t>
  </si>
  <si>
    <t>2018T3</t>
  </si>
  <si>
    <t>2018Q3</t>
  </si>
  <si>
    <t>2018T4</t>
  </si>
  <si>
    <t>2018Q4</t>
  </si>
  <si>
    <t>2019T1</t>
  </si>
  <si>
    <t>2019Q1</t>
  </si>
  <si>
    <t>2019T2</t>
  </si>
  <si>
    <t>2019Q2</t>
  </si>
  <si>
    <t>2019T3</t>
  </si>
  <si>
    <t>2019Q3</t>
  </si>
  <si>
    <t>2019T4</t>
  </si>
  <si>
    <t>2019Q4</t>
  </si>
  <si>
    <t>2020T1</t>
  </si>
  <si>
    <t>2020Q1</t>
  </si>
  <si>
    <t>2020T2</t>
  </si>
  <si>
    <t>2020Q2</t>
  </si>
  <si>
    <t>2020T3</t>
  </si>
  <si>
    <t>2020Q3</t>
  </si>
  <si>
    <t>2020T4</t>
  </si>
  <si>
    <t>2020Q4</t>
  </si>
  <si>
    <t>2021T1</t>
  </si>
  <si>
    <t>2021Q1</t>
  </si>
  <si>
    <t>2021T2</t>
  </si>
  <si>
    <t>2021Q2</t>
  </si>
  <si>
    <t>2021T3</t>
  </si>
  <si>
    <t>2021Q3</t>
  </si>
  <si>
    <t>2021T4</t>
  </si>
  <si>
    <t>2021Q4</t>
  </si>
  <si>
    <t>2022T1</t>
  </si>
  <si>
    <t>2022Q1</t>
  </si>
  <si>
    <t>2022T2</t>
  </si>
  <si>
    <t>2022Q2</t>
  </si>
  <si>
    <t>2022T3</t>
  </si>
  <si>
    <t>2022Q3</t>
  </si>
  <si>
    <t>2022T4</t>
  </si>
  <si>
    <t>2022Q4</t>
  </si>
  <si>
    <t>2023T1</t>
  </si>
  <si>
    <t>2023Q1</t>
  </si>
  <si>
    <t>2023T2</t>
  </si>
  <si>
    <t>2023Q2</t>
  </si>
  <si>
    <t>2023T3</t>
  </si>
  <si>
    <t>2023Q3</t>
  </si>
  <si>
    <t>2023T4</t>
  </si>
  <si>
    <t>2023Q4</t>
  </si>
  <si>
    <t>2024T1</t>
  </si>
  <si>
    <t>2024Q1</t>
  </si>
  <si>
    <t>2024T2</t>
  </si>
  <si>
    <t>2024Q2</t>
  </si>
  <si>
    <t>2024T3</t>
  </si>
  <si>
    <t>2024Q3</t>
  </si>
  <si>
    <t>2024T4</t>
  </si>
  <si>
    <t>2024Q4</t>
  </si>
  <si>
    <t>2025T1</t>
  </si>
  <si>
    <t>2025Q1</t>
  </si>
  <si>
    <t>2025T2</t>
  </si>
  <si>
    <t>2025Q2</t>
  </si>
  <si>
    <t>2025T3</t>
  </si>
  <si>
    <t>2025Q3</t>
  </si>
  <si>
    <t>2025T4</t>
  </si>
  <si>
    <t>2025Q4</t>
  </si>
  <si>
    <t>Fonte: Cálculos CFP e Eurostat. | Nota: Os dados encontram-se em médias móveis de quatro trimestres.</t>
  </si>
  <si>
    <t>Source: CFP calculations and Eurostat. | Note: The data is in four-quarter moving average.</t>
  </si>
  <si>
    <t>Taxa de desemprego observada</t>
  </si>
  <si>
    <t>Contrafactual</t>
  </si>
  <si>
    <t>Observed unemployment rate</t>
  </si>
  <si>
    <t>Counterfactual</t>
  </si>
  <si>
    <t>Source: CFP calculations and Eurostat. | Note: The data is in four-quarter moving averages.</t>
  </si>
  <si>
    <r>
      <t xml:space="preserve">PIB real e componentes </t>
    </r>
    <r>
      <rPr>
        <sz val="9"/>
        <color theme="1" tint="0.34998626667073579"/>
        <rFont val="Ubuntu Light"/>
        <family val="2"/>
      </rPr>
      <t>(variação, %)</t>
    </r>
  </si>
  <si>
    <r>
      <t>Real GDP and components</t>
    </r>
    <r>
      <rPr>
        <sz val="9"/>
        <color theme="1" tint="0.34998626667073579"/>
        <rFont val="Ubuntu Light"/>
        <family val="2"/>
      </rPr>
      <t xml:space="preserve"> (change, %)</t>
    </r>
  </si>
  <si>
    <t>PIB</t>
  </si>
  <si>
    <t>GDP</t>
  </si>
  <si>
    <t>Investimento (FBCF)</t>
  </si>
  <si>
    <t>Investment (GFCF)</t>
  </si>
  <si>
    <r>
      <t xml:space="preserve">Contributos para a t.v.a. do PIB </t>
    </r>
    <r>
      <rPr>
        <sz val="9"/>
        <color theme="1" tint="0.34998626667073579"/>
        <rFont val="Ubuntu Light"/>
        <family val="2"/>
      </rPr>
      <t>(p.p.)</t>
    </r>
  </si>
  <si>
    <r>
      <t>Contributions to real GDP change</t>
    </r>
    <r>
      <rPr>
        <sz val="9"/>
        <color theme="1" tint="0.34998626667073579"/>
        <rFont val="Ubuntu Light"/>
        <family val="2"/>
      </rPr>
      <t xml:space="preserve"> (p.p.)</t>
    </r>
  </si>
  <si>
    <t>Procura interna</t>
  </si>
  <si>
    <t>Domestic demand</t>
  </si>
  <si>
    <t>Exportações líquidas</t>
  </si>
  <si>
    <t>Net exports</t>
  </si>
  <si>
    <r>
      <rPr>
        <b/>
        <sz val="9"/>
        <color theme="1" tint="0.34998626667073579"/>
        <rFont val="Ubuntu Light"/>
        <family val="2"/>
      </rPr>
      <t>Preços</t>
    </r>
    <r>
      <rPr>
        <sz val="9"/>
        <color theme="1" tint="0.34998626667073579"/>
        <rFont val="Ubuntu Light"/>
        <family val="2"/>
      </rPr>
      <t xml:space="preserve"> (variação, %)</t>
    </r>
  </si>
  <si>
    <r>
      <t>Prices</t>
    </r>
    <r>
      <rPr>
        <sz val="9"/>
        <color theme="1" tint="0.34998626667073579"/>
        <rFont val="Ubuntu Light"/>
        <family val="2"/>
      </rPr>
      <t xml:space="preserve"> (change, %)</t>
    </r>
  </si>
  <si>
    <t>Deflator do consumo privado</t>
  </si>
  <si>
    <t>Private consumption deflator</t>
  </si>
  <si>
    <t>Deflator do consumo público</t>
  </si>
  <si>
    <t>Public consumption deflator</t>
  </si>
  <si>
    <t>Deflator do investimento (FBCF)</t>
  </si>
  <si>
    <t>Investment (GFCF) deflator</t>
  </si>
  <si>
    <t>Deflator das exportações</t>
  </si>
  <si>
    <t>Exports deflator</t>
  </si>
  <si>
    <t>Deflator das importações</t>
  </si>
  <si>
    <t>Imports deflator</t>
  </si>
  <si>
    <t>PIB nominal</t>
  </si>
  <si>
    <t>Nominal GDP</t>
  </si>
  <si>
    <t>Variação (%)</t>
  </si>
  <si>
    <t>Change (%)</t>
  </si>
  <si>
    <t>Nível (mil M€)</t>
  </si>
  <si>
    <t>Level (€ billion)</t>
  </si>
  <si>
    <t>Rendimento das famílias</t>
  </si>
  <si>
    <t>Households' income</t>
  </si>
  <si>
    <t>Rendimento disponível nominal (variação, %)</t>
  </si>
  <si>
    <t>Nominal disposable income (change, %)</t>
  </si>
  <si>
    <t>Taxa de poupança (%)</t>
  </si>
  <si>
    <t>Savings rate (%)</t>
  </si>
  <si>
    <r>
      <t>Mercado de trabalho</t>
    </r>
    <r>
      <rPr>
        <sz val="9"/>
        <color theme="1" tint="0.34998626667073579"/>
        <rFont val="Ubuntu Light"/>
        <family val="2"/>
      </rPr>
      <t xml:space="preserve"> (variação, %)</t>
    </r>
  </si>
  <si>
    <r>
      <t>Labour market</t>
    </r>
    <r>
      <rPr>
        <sz val="9"/>
        <color theme="1" tint="0.34998626667073579"/>
        <rFont val="Ubuntu Light"/>
        <family val="2"/>
      </rPr>
      <t xml:space="preserve"> (change, %)</t>
    </r>
  </si>
  <si>
    <t>Taxa de desemprego (% pop. ativa)</t>
  </si>
  <si>
    <t>Unemployment rate (% labour force)</t>
  </si>
  <si>
    <t>Remuneração média por trabalhador</t>
  </si>
  <si>
    <t>Produtividade aparente do trabalho</t>
  </si>
  <si>
    <t>Apparent labour productivity</t>
  </si>
  <si>
    <r>
      <t>Sector externo</t>
    </r>
    <r>
      <rPr>
        <sz val="9"/>
        <color theme="1" tint="0.34998626667073579"/>
        <rFont val="Ubuntu Light"/>
        <family val="2"/>
      </rPr>
      <t xml:space="preserve"> (% PIB)</t>
    </r>
  </si>
  <si>
    <r>
      <t>External sector</t>
    </r>
    <r>
      <rPr>
        <sz val="9"/>
        <color theme="1" tint="0.34998626667073579"/>
        <rFont val="Ubuntu Light"/>
        <family val="2"/>
      </rPr>
      <t xml:space="preserve"> (% GDP)</t>
    </r>
  </si>
  <si>
    <t>Cap. líq. de financiamento face ao exterior</t>
  </si>
  <si>
    <t>Net lending</t>
  </si>
  <si>
    <t>Balança corrente</t>
  </si>
  <si>
    <t>Current account</t>
  </si>
  <si>
    <t>Balança de bens e serviços</t>
  </si>
  <si>
    <t>Trade balance</t>
  </si>
  <si>
    <t>Balança de rend. primários e transferências</t>
  </si>
  <si>
    <t>Balance of primary income and transfers</t>
  </si>
  <si>
    <t>Balança de capital</t>
  </si>
  <si>
    <t>Capital account</t>
  </si>
  <si>
    <t>Desenvolvimentos cíclicos</t>
  </si>
  <si>
    <t>Cyclical developments</t>
  </si>
  <si>
    <t>Produto potencial (variação, %)</t>
  </si>
  <si>
    <t>Potential output (change, %)</t>
  </si>
  <si>
    <t>Hiato do produto (% produto potencial)</t>
  </si>
  <si>
    <t>Output gap (% potential output)</t>
  </si>
  <si>
    <t xml:space="preserve">Fonte: Projeções CFP (2026-2030) e INE (2025). | Nota: Os desenvolvimentos cíclicos são estimados de acordo com a metodologia comum comunitária, parametrizada no programa EUCAM com base na previsão de outono de 2025 da Comissão Europeia. </t>
  </si>
  <si>
    <t>Sources: CFP projections (2026-2030) and Statistics Portugal (2025). | Note: Cyclical developments are estimated in line with the commonly agreed EU methodology, parameterized in the EUCAM program provided jointly with the European Commission Autumn Forecast 2025.</t>
  </si>
  <si>
    <r>
      <t xml:space="preserve">Observado
</t>
    </r>
    <r>
      <rPr>
        <sz val="9"/>
        <color theme="1" tint="0.34998626667073579"/>
        <rFont val="Ubuntu Light"/>
        <family val="2"/>
      </rPr>
      <t>(INE)</t>
    </r>
  </si>
  <si>
    <t>CFP - abril 2025</t>
  </si>
  <si>
    <t>CFP - setembro 2025</t>
  </si>
  <si>
    <r>
      <t xml:space="preserve">Projeção </t>
    </r>
    <r>
      <rPr>
        <sz val="9"/>
        <color theme="1" tint="0.34998626667073579"/>
        <rFont val="Ubuntu Light"/>
        <family val="2"/>
      </rPr>
      <t>(%)</t>
    </r>
  </si>
  <si>
    <r>
      <t xml:space="preserve">Desvio </t>
    </r>
    <r>
      <rPr>
        <sz val="9"/>
        <color theme="1" tint="0.34998626667073579"/>
        <rFont val="Ubuntu Light"/>
        <family val="2"/>
      </rPr>
      <t>(p.p.)</t>
    </r>
  </si>
  <si>
    <r>
      <t xml:space="preserve">Observed
</t>
    </r>
    <r>
      <rPr>
        <sz val="9"/>
        <color theme="1" tint="0.34998626667073579"/>
        <rFont val="Ubuntu Light"/>
        <family val="2"/>
      </rPr>
      <t>(Stat. Portugal)</t>
    </r>
  </si>
  <si>
    <t>CFP - April 2025</t>
  </si>
  <si>
    <t>CFP - September 2025</t>
  </si>
  <si>
    <r>
      <t xml:space="preserve">Projection </t>
    </r>
    <r>
      <rPr>
        <sz val="9"/>
        <color theme="1" tint="0.34998626667073579"/>
        <rFont val="Ubuntu Light"/>
        <family val="2"/>
      </rPr>
      <t>(%)</t>
    </r>
  </si>
  <si>
    <r>
      <t xml:space="preserve">Error </t>
    </r>
    <r>
      <rPr>
        <sz val="9"/>
        <color theme="1" tint="0.34998626667073579"/>
        <rFont val="Ubuntu Light"/>
        <family val="2"/>
      </rPr>
      <t>(p.p.)</t>
    </r>
  </si>
  <si>
    <r>
      <t xml:space="preserve">Taxa de desemprego </t>
    </r>
    <r>
      <rPr>
        <sz val="9"/>
        <color theme="1" tint="0.34998626667073579"/>
        <rFont val="Ubuntu Light"/>
        <family val="2"/>
      </rPr>
      <t>(% da pop. ativa)</t>
    </r>
  </si>
  <si>
    <r>
      <t xml:space="preserve">Unemployment rate </t>
    </r>
    <r>
      <rPr>
        <sz val="9"/>
        <color theme="1" tint="0.34998626667073579"/>
        <rFont val="Ubuntu Light"/>
        <family val="2"/>
      </rPr>
      <t>(% labour force)</t>
    </r>
  </si>
  <si>
    <r>
      <t xml:space="preserve">Balança de bens e serviços </t>
    </r>
    <r>
      <rPr>
        <sz val="9"/>
        <color theme="1" tint="0.34998626667073579"/>
        <rFont val="Ubuntu Light"/>
        <family val="2"/>
      </rPr>
      <t>(% PIB)</t>
    </r>
  </si>
  <si>
    <r>
      <t xml:space="preserve">Balance of goods and services </t>
    </r>
    <r>
      <rPr>
        <sz val="9"/>
        <color theme="1" tint="0.34998626667073579"/>
        <rFont val="Ubuntu Light"/>
        <family val="2"/>
      </rPr>
      <t>(% of GDP)</t>
    </r>
  </si>
  <si>
    <t>Fontes: INE – Contas Nacionais, março/2026; e CFP – Perspetivas Económicas e Orçamentais 2025-2029, abril/2025 e Perspetivas Económicas e Orçamentais 2025-2029 (Atualização), setembro/2025.</t>
  </si>
  <si>
    <t>Sources: Statistics Portugal – National Accounts, March/2026; and CFP – Economic and Fiscal Outlook 2025-2029, April/2025 and Economic and Fiscal Outlook 2025-2029 (Update), September/2025.</t>
  </si>
  <si>
    <t>Hipóteses técnicas</t>
  </si>
  <si>
    <t xml:space="preserve"> </t>
  </si>
  <si>
    <t>Technical assumptions</t>
  </si>
  <si>
    <t>Procura externa (variação, %)</t>
  </si>
  <si>
    <t>Foreign demand (change, %)</t>
  </si>
  <si>
    <t>Preço das exportações dos principais parceiros</t>
  </si>
  <si>
    <t>Main trading partners' export prices</t>
  </si>
  <si>
    <t>Taxa de juro de curto prazo (Euribor 3M, %)</t>
  </si>
  <si>
    <t>Short-term interest rate (Euribor 3M, %)</t>
  </si>
  <si>
    <t>EUR-USD Exchange rate</t>
  </si>
  <si>
    <t>Preço do petróleo (Brent, Eur)</t>
  </si>
  <si>
    <t>Oil prices (Brent, Eur)</t>
  </si>
  <si>
    <t>Preço do Gás Natural (€/MWh)</t>
  </si>
  <si>
    <t>Natural gas prices (€/MWh)</t>
  </si>
  <si>
    <t>População em idade ativa (15-74 anos, variação, %)</t>
  </si>
  <si>
    <t>Working-age population (15-74 years, change, %)</t>
  </si>
  <si>
    <t>Contributo saldo natural</t>
  </si>
  <si>
    <t>Natural balance contribution</t>
  </si>
  <si>
    <t>Contributo saldo migratório</t>
  </si>
  <si>
    <t>Migration contribution</t>
  </si>
  <si>
    <t>Fontes: BdP, CE, FMI, Macrobond e estimativas CFP. | Nota: A hipótese técnica para a taxa de câmbio EUR-USD pressupõe a manutenção ao longo do horizonte de projeção dos níveis médios observados nas duas semanas anteriores à data de fecho da informação (8 de setembro). A hipótese técnica para o preço do petróleo assenta nos contratos de futuros do barril de Brent em USD. A evolução da taxa Euribor a 3 meses tem por base as expectativas implícitas nos contratos de futuros para os anos 2026-2030.</t>
  </si>
  <si>
    <t>Sources: BdP, EC, IMF, Macrobond and CFP estimates. | Note: The technical assumption for the EUR-USD exchange rate assumes that the average rates observed in the two weeks prior to the information cut-off date (September 8th) will continue over the course of the projection time horizon. The technical assumption for the price of oil is based on future contracts for Brent oil in USD. The change in the 3-month Euribor is based on the expectations implicit in futures contracts for 2026-2030.</t>
  </si>
  <si>
    <t>CFP Relatório n.º 02/2026: Perspetivas Económicas e Orçamentais 2026-2030</t>
  </si>
  <si>
    <r>
      <t xml:space="preserve">Saldo orçamental </t>
    </r>
    <r>
      <rPr>
        <sz val="9"/>
        <color theme="1" tint="0.34998626667073579"/>
        <rFont val="Ubuntu Light"/>
        <family val="2"/>
      </rPr>
      <t>(painel esquerdo)</t>
    </r>
  </si>
  <si>
    <r>
      <t xml:space="preserve">Headline balance </t>
    </r>
    <r>
      <rPr>
        <sz val="9"/>
        <color theme="1" tint="0.34998626667073579"/>
        <rFont val="Ubuntu Light"/>
        <family val="2"/>
      </rPr>
      <t>(left panel)</t>
    </r>
  </si>
  <si>
    <t>setembro 2025</t>
  </si>
  <si>
    <t>September 2025</t>
  </si>
  <si>
    <t>Contributos para o crescimento anual</t>
  </si>
  <si>
    <t>Contributions to the growth rate</t>
  </si>
  <si>
    <r>
      <t xml:space="preserve"> </t>
    </r>
    <r>
      <rPr>
        <sz val="9"/>
        <color theme="1" tint="0.34998626667073579"/>
        <rFont val="Ubuntu Light"/>
        <family val="2"/>
      </rPr>
      <t>(left panel)</t>
    </r>
  </si>
  <si>
    <t>Despesa líquida</t>
  </si>
  <si>
    <t>Net expenditure</t>
  </si>
  <si>
    <t>Current Primary Expenditure</t>
  </si>
  <si>
    <t>Other Capital Expenditure</t>
  </si>
  <si>
    <t>Medidas discricionárias da Receita</t>
  </si>
  <si>
    <t>Discretionary revenue measures</t>
  </si>
  <si>
    <t>Desvio anual face ao compromisso assumido pelo Estado português no POEN-MP e aprovado pelo Conselho da União Europeia (% do PIB)</t>
  </si>
  <si>
    <t>Annual deviation from the commitment made by the Portuguese Government in the MTP and approved by the Council of the European Union (% GDP)</t>
  </si>
  <si>
    <r>
      <t xml:space="preserve"> </t>
    </r>
    <r>
      <rPr>
        <sz val="9"/>
        <color theme="1" tint="0.34998626667073579"/>
        <rFont val="Ubuntu Light"/>
        <family val="2"/>
      </rPr>
      <t>(right panel)</t>
    </r>
  </si>
  <si>
    <t>PEO set 25</t>
  </si>
  <si>
    <t>Compromisso POEN-MP  aprovado pelo Conselho da U.E.</t>
  </si>
  <si>
    <t>MTP commitment approved by the EU Council</t>
  </si>
  <si>
    <t xml:space="preserve">Fonte: MF. Projeção do CFP </t>
  </si>
  <si>
    <t>Source: MF. CFP Projection</t>
  </si>
  <si>
    <t>abril 2026</t>
  </si>
  <si>
    <t>April 2026</t>
  </si>
  <si>
    <r>
      <t xml:space="preserve">Saldo orçamental excluindo empréstimos do PRR e one-offs </t>
    </r>
    <r>
      <rPr>
        <sz val="9"/>
        <color theme="1" tint="0.34998626667073579"/>
        <rFont val="Ubuntu Light"/>
        <family val="2"/>
      </rPr>
      <t>(painel esquerdo)</t>
    </r>
  </si>
  <si>
    <r>
      <t xml:space="preserve">Headline balance excluding RRP loans and one-offs </t>
    </r>
    <r>
      <rPr>
        <sz val="9"/>
        <color theme="1" tint="0.34998626667073579"/>
        <rFont val="Ubuntu Light"/>
        <family val="2"/>
      </rPr>
      <t>(right panel)</t>
    </r>
  </si>
  <si>
    <t>PEO abr 26</t>
  </si>
  <si>
    <t>PEO Apr26</t>
  </si>
  <si>
    <t>PEO Sep25</t>
  </si>
  <si>
    <t xml:space="preserve">Fonte: Cálculos e projeções do CFP. | Nota: D. Corr. Prim. – despesa corrente primária;(ii) Odk – outras despesas de capital e (iii) MDR, significa medidas discricionárias da receita. Um contributo positivo desta última reflete medidas de redução de receita, na sua quase globalidade de natureza fiscal que elevam a despesa líquida e consequentemente a sua taxa de crescimento. As despesas nacionais objeto de cofinanciamento por programas financiados pela União Europeia e despesas relativas aos programas da União inteiramente cobertas por receitas provenientes de fundos da União relativas a 2025 correspondem à estimativa do INE apuradas no âmbito da 1.ª notificação do PDE de março de 2026. Tratando-se de um primeiro reporte esse valor pode ser revisto. Para o restante horizonte temporal, o CFP assumiu como proxy de cofinanciamento por programas financiados pela União Europeia, a percentagem do cofinanciamento destes programas no conjunto da despesa financiada por fundos da União Europeia tendo com referência o ano de 2025. </t>
  </si>
  <si>
    <t xml:space="preserve">Source: CFP calculations and projections. | C. Prim. Exp. - current primary expenditure; (ii) Odk - other capital expenditure and (iii) DRM - discretionary revenue measures. A positive contribution from the latter reflects revenue reduction measures, almost entirely of a fiscal nature, which increase net expenditure and consequently its growth rate. National expenditure co-financed by programmes financed by the European Union and expenditure on Union programmes entirely covered by revenue from Union funds for 2025 corresponds to INE's estimate calculated within the scope of the 1st EDP notification of March 2026. As this is a first report, this figure may be revised.For the rest of the time horizon, the CFP assumed as a proxy for co-financing by EU-funded programmes, the percentage of co-financing of these programmes in the total expenditure financed by EU funds with reference to the year 2025. </t>
  </si>
  <si>
    <t>Fonte: INE. Cálculos e projeções do CFP.</t>
  </si>
  <si>
    <t>Sources: Statistics Portugal. CFP calculations and projections.</t>
  </si>
  <si>
    <t>Receita (abril 2026)</t>
  </si>
  <si>
    <t>Despesa (abril 2026)</t>
  </si>
  <si>
    <t>Revenue (April 2026)</t>
  </si>
  <si>
    <t>Expenditure (April 2026)</t>
  </si>
  <si>
    <t>Table 6 - Net effect of the fuel tax discount maintenance (Ukraine conflict) – 2026 cumulative estimate</t>
  </si>
  <si>
    <t>Table 5 - Net effect of maintaining the fuel tax discount in response to the Iran conflict until the end of 2026 (estimate)</t>
  </si>
  <si>
    <t>Quadro 7 - Efeito líquido da manutenção do desconto do ISP no agregado de 2026 (estimativa do desconto acumulado nos conflitos da Ucrânia e do Irão)</t>
  </si>
  <si>
    <t>Chart 13 - Evolution of Brent crude, diesel, and petrol prices in Portugal since the start of the conflicts</t>
  </si>
  <si>
    <t>Combustível</t>
  </si>
  <si>
    <t>Introduções ao consumo projetadas (Kl, 9 meses)</t>
  </si>
  <si>
    <t>Preços</t>
  </si>
  <si>
    <t>Efeito positivo na receita fiscal</t>
  </si>
  <si>
    <t>Efeito negativo na receita fiscal</t>
  </si>
  <si>
    <t>Efeito líquido na receita fiscal (M€)</t>
  </si>
  <si>
    <t>IVA</t>
  </si>
  <si>
    <t>ISP</t>
  </si>
  <si>
    <t>Preço médio sem IVA, nem desconto adicional de ISP (€/litro na semana mais recente)</t>
  </si>
  <si>
    <t>Preço médio sem IVA (€/litro na semana de 2 a 6 de março de 2026)</t>
  </si>
  <si>
    <t>Diferencial de preço face à semana de 2 a 6 de março de 2026 (€/litro)</t>
  </si>
  <si>
    <t>IVA adicional por litro (€)</t>
  </si>
  <si>
    <t>IVA adicional total (M€, 9 meses)</t>
  </si>
  <si>
    <t>Desconto desde o início do conflito no Irão (€/litro)</t>
  </si>
  <si>
    <t>Perda de receita com a introdução do desconto adicional (M€, 9 meses)</t>
  </si>
  <si>
    <t>Gasóleo Rodoviário</t>
  </si>
  <si>
    <t>Gasolina</t>
  </si>
  <si>
    <t>TOTAL</t>
  </si>
  <si>
    <t>Fuel</t>
  </si>
  <si>
    <t>Road Diesel</t>
  </si>
  <si>
    <t>Gasoline</t>
  </si>
  <si>
    <t>Positive effect on tax revenue</t>
  </si>
  <si>
    <t>Negative effect on tax revenue</t>
  </si>
  <si>
    <t>Fuel Tax</t>
  </si>
  <si>
    <t>VAT</t>
  </si>
  <si>
    <t>Prices</t>
  </si>
  <si>
    <t>Net effect on tax revenue (€M)</t>
  </si>
  <si>
    <t>Projected consumption introductions (kl, 9 months)</t>
  </si>
  <si>
    <t>Average price excluding VAT (€/liter in the week of March 2-6, 2026)</t>
  </si>
  <si>
    <t>Price differential compared to the week of March 2-6, 2026 (€/liter)</t>
  </si>
  <si>
    <t>Additional VAT per liter (€)</t>
  </si>
  <si>
    <t>Total additional VAT (M€, 9 months)</t>
  </si>
  <si>
    <t>Discount since the start of the Iran conflict (€/liter)</t>
  </si>
  <si>
    <t>Revenue loss from the introduction of the additional discount (M€, 9 months)</t>
  </si>
  <si>
    <t>VAT revenue loss from the introduction of the additional discount (M€, 9 months)</t>
  </si>
  <si>
    <t>Fontes: AT, DGEG e cálculos do CFP. | Nota: Assumindo que os descontos presentes no quadro se mantêm até ao final de 2026 e que as introduções ao consumo se mantêm estáticas face aos mesmos meses do ano anterior.</t>
  </si>
  <si>
    <t>Sources: AT, DGEG and CFP calculations. | Note: Assuming that the discounts shown in the table remain in place until the end of 2026 and that consumption introductions remain static compared to the same months of the previous year.</t>
  </si>
  <si>
    <t>Preço médio sem IVA, nem qualquer desconto de ISP (€/litro na semana 2 a 6 de março de 2026)</t>
  </si>
  <si>
    <t>Preço médio sem IVA (€/litro na semana 21 a 25 de fevereiro de 2022)</t>
  </si>
  <si>
    <t>Diferencial de preço face à semana de 21 a 25 de fevereiro de 2022 (€/litro)</t>
  </si>
  <si>
    <t>IVA adicional total (M€, 12 meses)</t>
  </si>
  <si>
    <t>Desconto acumulado desde 2022 (€/litro)</t>
  </si>
  <si>
    <t>Perda de receita com a vigência do desconto (M€, 12 meses)</t>
  </si>
  <si>
    <t>Introduções ao consumo projetadas (Kl, 12 meses)</t>
  </si>
  <si>
    <t>Projected consumption introductions (kl, 12 months)</t>
  </si>
  <si>
    <t>Average price excluding VAT (€/liter in the week of February 21-25, 2022)</t>
  </si>
  <si>
    <t>Price differential compared to the week of February 21-25, 2022 (€/liter)</t>
  </si>
  <si>
    <t>Fontes: AT, DGEG e cálculos do CFP. | Nota: Assumindo que os descontos presentes no quadro se mantêm até ao final de 2026 e que as introduções ao consumo para os meses ainda não observados de 2026 se mantêm estáticas face aos mesmos meses do ano anterior.</t>
  </si>
  <si>
    <t>Sources: AT, DGEG and CFP calculations. | Note: Assuming that the discounts shown in the table remain in place until the end of 2026 and that consumption introductions for the unobserved months of 2026 remain static compared to the same months of the previous year.</t>
  </si>
  <si>
    <t>Total additional VAT (M€, 12 months)</t>
  </si>
  <si>
    <t>Discount since the 2022 (€/liter)</t>
  </si>
  <si>
    <t>Revenue loss from the introduction of the  discount (M€, 12 months)</t>
  </si>
  <si>
    <t>VAT revenue loss from the introduction of the discount (M€, 12 months)</t>
  </si>
  <si>
    <t>Average price excluding VAT or any Fuel Tax discount (€/liter in the week of March 2-6, 2026)</t>
  </si>
  <si>
    <t>Average price excluding VAT and additional Fuel Tax discount (€/liter in the most recent week)</t>
  </si>
  <si>
    <t>IVA adicional resultante do nível de preços superior aos observados antes dos atuais conflitos armados (M€)</t>
  </si>
  <si>
    <t>Perda de receita resultante dos descontos de ISP acumulados desde o início da Guerra na Ucrânia (M€)</t>
  </si>
  <si>
    <t>Additional VAT revenue resulting from price levels higher than those observed before the current armed conflicts (€M)</t>
  </si>
  <si>
    <t>Loss of revenue resulting from cumulative fuel tax discounts since the start of the War in Ukraine (€M)</t>
  </si>
  <si>
    <t>Table 7 - Net effect of maintaining the fuel tax discount for the 2026 aggregate (estimated cumulative discount for the Ukraine and Iran conflicts)</t>
  </si>
  <si>
    <t>Semana 0</t>
  </si>
  <si>
    <t>Semana 1</t>
  </si>
  <si>
    <t>Semana 2</t>
  </si>
  <si>
    <t>Semana 3</t>
  </si>
  <si>
    <t>Semana 4</t>
  </si>
  <si>
    <t>Brent (€, Guerra da Ucrânia)</t>
  </si>
  <si>
    <t>Brent (€, Conflito no Irão)</t>
  </si>
  <si>
    <t>Gasóleo Rodoviário sem impostos (€, Guerra da Ucrânia)</t>
  </si>
  <si>
    <t>Gasolina sem impostos (€, Guerra da Ucrânia)</t>
  </si>
  <si>
    <t>Revenue (Brent (€, Ukraine War)</t>
  </si>
  <si>
    <t>Brent (€, Iran Conflict)</t>
  </si>
  <si>
    <t>Road Diesel excluding taxes (€, Ukraine War)</t>
  </si>
  <si>
    <t>Road Diesel excluding taxes (€, Iran Conflict)</t>
  </si>
  <si>
    <t>Gasoline excluding taxes (€, Ukraine War)</t>
  </si>
  <si>
    <t>Gasoline excluding taxes (€, Iran Conflict)</t>
  </si>
  <si>
    <t xml:space="preserve">Fonte: DGEG e Investing.com. Cálculos do CFP. | Nota: Considera-se como ponto inicial (semana zero) a semana imediatamente anterior ao deflagrar de ambos os conflitos armados. </t>
  </si>
  <si>
    <t>Source: DGEG and Investing.com. CFP calculations. | Note: The week immediately preceding the outbreak of both armed conflicts is considered the starting point (week zero).</t>
  </si>
  <si>
    <t>Gasóleo Rodoviário sem impostos (€, Conflito no Irão)</t>
  </si>
  <si>
    <t>Gasolina sem impostos (€, Conflito no Irão)</t>
  </si>
  <si>
    <t>Support and relief measures in response to Storm Kristin</t>
  </si>
  <si>
    <t>Apoios em resposta à tempestade Kristin</t>
  </si>
  <si>
    <t>Nível (M€)</t>
  </si>
  <si>
    <t>Nível (p.p. do PIB)</t>
  </si>
  <si>
    <t>Receita</t>
  </si>
  <si>
    <t>IRS, das quais</t>
  </si>
  <si>
    <t>Atualiz. autom. das ded. específ. de IRS pelo valor do IAS</t>
  </si>
  <si>
    <t>Atualiz. autom. escalões (apenas componente da inflação)</t>
  </si>
  <si>
    <t>Atualiz. autom. escalões (Produtiv. parte que excede inflação)</t>
  </si>
  <si>
    <t>Atualização do Mínimo de Existência</t>
  </si>
  <si>
    <t>Aum. das deduções com despesas de habitação (rendas)</t>
  </si>
  <si>
    <t>Pacote Habitação aprovado jan. 2026*</t>
  </si>
  <si>
    <t>Retenç. fonte IRS 2025 (dif. da tx. atualiz. da inflaç.+ produtiv.)</t>
  </si>
  <si>
    <t>IRC</t>
  </si>
  <si>
    <t>SIFIDE indireto (reversão)</t>
  </si>
  <si>
    <t>ISP, das quais</t>
  </si>
  <si>
    <t xml:space="preserve">Alteração ISP e atualização da taxa de carbono </t>
  </si>
  <si>
    <t>Sources: CFP projections and calculations.</t>
  </si>
  <si>
    <t>Revenue</t>
  </si>
  <si>
    <t>PIT, of which</t>
  </si>
  <si>
    <t>CIT</t>
  </si>
  <si>
    <t>Headline budget balance</t>
  </si>
  <si>
    <t xml:space="preserve">Fontes: Projeções e cálculos CFP. </t>
  </si>
  <si>
    <t>* Exclui aumento dedução rendas em sede IRS para inquilinos, IVA Construção e taxa única de IMT para não residentes.</t>
  </si>
  <si>
    <t>** Redução da taxa normal de IRC de 1 p.p. em 2026, 2027 e 2028 e de 1 p.p. na taxa reduzida em 2026.</t>
  </si>
  <si>
    <t>Nota: As revisões apresentadas correspondem a diferenças de nível relativamente à projeção anterior (isto é, diferenças na trajetória projetada), não devendo ser interpretadas como impactos orçamentais diretos em cada ano.</t>
  </si>
  <si>
    <t>CFP Report no. 02/2026: Economic and Fiscal Outlook 2026-2030</t>
  </si>
  <si>
    <t>Quadro 18 - Revisão dos agregados orçamentais e suas componentes face à projeção apresentada no PEO setembro 2025 (p.p. do PIB)</t>
  </si>
  <si>
    <t>Table 18 - Revision of budget aggregates and their components in relation to the projection presented in September 2025 (GDP p.p.)</t>
  </si>
  <si>
    <t>Fontes: INE e MF. Cálculos e classificação da responsabilidade do CFP.| Notas: Os totais não correspondem necessariamente à soma das parcelas devido a arredondamentos. De 2027 a 2030 não foram consideradas quaisquer medidas one-off. Os valores podem vir a sofrer alterações caso a disponibilização de nova informação assim o justifique.</t>
  </si>
  <si>
    <t>Sources: INE and MoF. CFP's calculation and classification of one-off measures.| Note: Due to rounding the totals do not necessarily correspond to the sum of the percentage GDP figures. From 2027 to 2030 no one-off measures were considered. The values of the impact of the measures may be modified in face of new information.</t>
  </si>
  <si>
    <t>Despesa, da qual</t>
  </si>
  <si>
    <t>Note: The revisions presented correspond to level differences in relation to the previous projection (i.e., differences in the projected trajectory), and should not be interpreted as direct budgetary impacts in each year.</t>
  </si>
  <si>
    <t>* Excluding increased rental deduction for PIT purposes for tenants, VAT on construction, and the single property transfer tax rate for non-residents.</t>
  </si>
  <si>
    <t>** Reduction of the standard corporate income tax (CIT) rate by 1 percentage point in 2026, 2027 and 2028 and of 1 percentage point in the reduced rate in 2026.</t>
  </si>
  <si>
    <t>Automatic update of tax brackets (inflation component only)</t>
  </si>
  <si>
    <t>Automatic update of tax brackets (Productivity portion exceeding inflation)</t>
  </si>
  <si>
    <t>Update of the Minimum Subsistence Level</t>
  </si>
  <si>
    <t>Increase in deductions for housing expenses (rent)</t>
  </si>
  <si>
    <t>Housing Package approved Jan. 2026*</t>
  </si>
  <si>
    <t>Withholding tax 2025 (difference between inflation adjustment rate + productivity)</t>
  </si>
  <si>
    <t>1pp reduction in the standard corporate income tax rate**</t>
  </si>
  <si>
    <t>Indirect SIFIDE (reversal)</t>
  </si>
  <si>
    <t>ISP amendment and carbon tax update</t>
  </si>
  <si>
    <t>Expenditure, of which</t>
  </si>
  <si>
    <t>ISP (tax on petroleum products), of which</t>
  </si>
  <si>
    <t>Automatic update of specific IRS deductions based on the IAS  (social support index) value</t>
  </si>
  <si>
    <t>Quadro 10 -  Impacto na trajetória decorrente da atualização de medidas de política e outros efeitos permanentes</t>
  </si>
  <si>
    <t>Table 10 - Impact on the trajectory resulting from the updating of policy measures and other permanent effects</t>
  </si>
  <si>
    <t>Designação</t>
  </si>
  <si>
    <t>Variação em M€</t>
  </si>
  <si>
    <t xml:space="preserve">Variação em p.p. do PIB </t>
  </si>
  <si>
    <t>Desconto ISP Temporário - Conflito Irão (9 meses)</t>
  </si>
  <si>
    <t>Fim da isenção biocombustíveis (Reversão)</t>
  </si>
  <si>
    <t>Taxa única de IMT para não residentes</t>
  </si>
  <si>
    <t>Atualização automática das deduções específicas de IRS pelo valor do IAS</t>
  </si>
  <si>
    <t>Atualização automática dos escalões (componente de produtividade na parte que excede a inflação)</t>
  </si>
  <si>
    <t>Aumento das deduções com despesas de habitação (rendas)</t>
  </si>
  <si>
    <t>IRS Jovem | OE/2024</t>
  </si>
  <si>
    <t>IRS Jovem | OE/2025</t>
  </si>
  <si>
    <t>Redução de 1 p.p. na taxa normal e reduzida de IRC</t>
  </si>
  <si>
    <t>SIFIDE Indireto (Reversão)</t>
  </si>
  <si>
    <t>Receita de Capital</t>
  </si>
  <si>
    <t>Designation</t>
  </si>
  <si>
    <t>Tax revenue</t>
  </si>
  <si>
    <t>Update of the fuel and carbon taxes</t>
  </si>
  <si>
    <t>Temporary Petroleum Tax Discount - Iran conflit (9 months)</t>
  </si>
  <si>
    <t>End of the exemption for advanced biofuels</t>
  </si>
  <si>
    <t>Single Real Estate Tax Rate for Non Residents</t>
  </si>
  <si>
    <t>Direct Taxes</t>
  </si>
  <si>
    <t>PIT | Automatic update of specific PIT deductions by the IAS value</t>
  </si>
  <si>
    <t>PIT | Automatic update of brackets (productivity component in the part exceeding inflation)</t>
  </si>
  <si>
    <t>PIT | Update of minimum subsistence limit</t>
  </si>
  <si>
    <t>PIT | Increase in deductions for housing expenses (rent)</t>
  </si>
  <si>
    <t>PIT | Additional reduction in tax rates across brackets in the 2026 State Budget (CHEGA proposal)</t>
  </si>
  <si>
    <t xml:space="preserve">PIT | Youth PIT | SB/2024 </t>
  </si>
  <si>
    <t>PIT | Youth PIT | SB/2025</t>
  </si>
  <si>
    <t>PIT |Housing Package (January 2026), excluding tenant rent deduction benefits, construction VAT measures, and the single IMT rate applicable to non-residents</t>
  </si>
  <si>
    <t>CIT | 1 p.p. reduction in the standard and reduced CIT rates</t>
  </si>
  <si>
    <t>CIT | 1 p.p. reduction in the standard rate in 2026, 2027 and 2028, plus a 1 p.p. reduction in the reduced CIT rate in 2026</t>
  </si>
  <si>
    <t>CIT | Indirect SIFIDE (reversal)</t>
  </si>
  <si>
    <t>Change in M €</t>
  </si>
  <si>
    <t>Despesas com pessoal</t>
  </si>
  <si>
    <t>Valorização salarial de grupos profissionais</t>
  </si>
  <si>
    <t>Apoio às famílias carenciadas / mais vulneráveis</t>
  </si>
  <si>
    <t>Complemento ao apoio extraordinário para crianças e jovens</t>
  </si>
  <si>
    <t xml:space="preserve">Apoio extraordinário a titulares de rendimentos e prestações sociais </t>
  </si>
  <si>
    <t>Suplemento extraordinário de pensão</t>
  </si>
  <si>
    <t>Complemento excecional de pensão</t>
  </si>
  <si>
    <t>Reforço do CSI</t>
  </si>
  <si>
    <t>Apoio adicional para as explorações afetadas pela depressão "Cláudia"</t>
  </si>
  <si>
    <t>Conflito Irão | Apoio Transp Mercadorias/Passag./ agricultura/Bombeiros/Taxis (3 meses)</t>
  </si>
  <si>
    <t>Outras despesas correntes</t>
  </si>
  <si>
    <t>Encargos plurianuais da Linha de Financiamento com Garantia «BPF Invest Export» do Programa Reforçar</t>
  </si>
  <si>
    <t>Apoio financeiro às IPSS para a abertura de novas salas de educação pré-escolar</t>
  </si>
  <si>
    <t>Apoio à Ucrânia</t>
  </si>
  <si>
    <t>Fonte: MF. Cálculos do CFP. | Notas: os valores refletem variações face ao ano anterior: por exemplo, estima-se que o suplemento extraordinário de pensões pago em 2025 implique uma redução de 383 M€ na despesa com prestações sociais em 2026; a medida de valorização salarial abrange os seguintes grupos profissionais: professores, forças de segurança e defesa, médicos e enfermeiros, bombeiros, oficiais de justiça, trabalhadores da Autoridade Tributária e Aduaneira,  bem como os pertencentes às carreiras de regime especial de técnico superior especialista de orçamento e finanças públicas do MF, de técnico superior especialista em estatística do INE e de técnico superior especialista em coordenação transversal de Administração e Políticas Públicas; o quadro apenas inclui medidas de política (os outros efeitos considerados na projeção do CFP estão detalhados no Quadro 13).</t>
  </si>
  <si>
    <t>Salary agreement with professional groups</t>
  </si>
  <si>
    <t>Social tranfers</t>
  </si>
  <si>
    <t>Support for needy/most vulnerable families</t>
  </si>
  <si>
    <t>Complement to extraordinary support for children and young people</t>
  </si>
  <si>
    <t>Extraordinary support for holders of income and social benefits</t>
  </si>
  <si>
    <t>Extraordinary pension supplement</t>
  </si>
  <si>
    <t>Exceptional pension supplement</t>
  </si>
  <si>
    <t xml:space="preserve">CSI reinforcement </t>
  </si>
  <si>
    <t>Additional support for farms affected by Storm Claudia</t>
  </si>
  <si>
    <t>KRST | Simplified furlough scheme | 6 months</t>
  </si>
  <si>
    <t>Expenditure and Scheduling of Multiannual Charges for the "BPF Invest Export" Guaranteed Financing Line of the "Reforçar" Program</t>
  </si>
  <si>
    <t>Financial support to IPSS for the opening of new preschool classrooms</t>
  </si>
  <si>
    <t>Support for Ukraine</t>
  </si>
  <si>
    <t>Overall budget</t>
  </si>
  <si>
    <t>Receita Fiscal</t>
  </si>
  <si>
    <t>Atualização automática dos escalões (exclusivamente na componente da inflação)</t>
  </si>
  <si>
    <t>Retenç. fonte IRS 2025 (atualiz. das retenções abaixo da atualiz. legal dos escalões)</t>
  </si>
  <si>
    <t>Retenç. fonte IRS 2026 (atualiz. das retenções abaixo da atualiz. legal dos escalões)</t>
  </si>
  <si>
    <t xml:space="preserve">Med. Adm. Retenções IRS em 2024 e 2025 - Impacto por via das retenções na fonte
 </t>
  </si>
  <si>
    <t>Med. Adm. Retenções IRS em 2024 e 2025 - Impacto por via dos reemb/ n.cobrança</t>
  </si>
  <si>
    <t>Automatic indexation of tax brackets (inflation component only)</t>
  </si>
  <si>
    <t>PIT withholding in 2025 (update of withholding rates below the statutory adjustment of tax brackets)</t>
  </si>
  <si>
    <t>PIT withholding in 2026 (update of withholding rates below the statutory adjustment of tax brackets)</t>
  </si>
  <si>
    <t>Administrative measures on PIT withholding in 2024 and 2025 – impact through withholding at source</t>
  </si>
  <si>
    <t>Administrative measures on PIT withholding in 2024 and 2025 – impact via refunds and tax assessment notices</t>
  </si>
  <si>
    <t>Aquisição de 12 aviões A-29N Super Tucano p/Força Aérea</t>
  </si>
  <si>
    <t xml:space="preserve">Aeronave KC 309 | Avião Militar </t>
  </si>
  <si>
    <t xml:space="preserve">Alienação de imóveis do Estado </t>
  </si>
  <si>
    <t>Aq 12 automotoras de alta velocid e moderniz do centro de Contumil da CP</t>
  </si>
  <si>
    <t xml:space="preserve">Habitação Financ. Nacional </t>
  </si>
  <si>
    <t>Despesa com garantias associadas a outras linhas de financ. BPF (Invest EU, Hab; PME…)</t>
  </si>
  <si>
    <t xml:space="preserve">Garantias da RAA à SATA Internacional </t>
  </si>
  <si>
    <t>Decisões judiciais - ANACOM</t>
  </si>
  <si>
    <t>Acquisition of 12 A-29N Super Tucano aircraft for the Air Force</t>
  </si>
  <si>
    <t>KC 309 Aircraft | Military Aircraft</t>
  </si>
  <si>
    <t>Sale of state-owned real estate</t>
  </si>
  <si>
    <t>Aquisition of 12 high-speed railcars and modernization of the CP Contumil center</t>
  </si>
  <si>
    <t xml:space="preserve">Housing - National Financial </t>
  </si>
  <si>
    <t>Azores Autonomous Region Guarantees to SATA International</t>
  </si>
  <si>
    <t xml:space="preserve">Judicial decisions - ANACOM </t>
  </si>
  <si>
    <t>Budget balance</t>
  </si>
  <si>
    <t>Fonte: MF. Cálculos do CFP. | Notas: os valores correspondem a variações face ao ano anterior: por exemplo, estima-se que a aquisição de aviões Super Tucano implique um aumento da FBCF de 200 M€ em 2026, que será revertido em 2027; o quadro não inclui o PRR, mas o respetivo impacto foi incorporado na projeção do CFP.</t>
  </si>
  <si>
    <t>Source: MF. CFP Calculations. | Notes: the values correspond to year-on-year changes: for example, the acquisition of Super Tucano aircraft is estimated to imply an increase of €200 million in gross fixed capital formation (GFCF) in 2026, which will be reversed in 2027; the table does not include the Recovery and Resilience Plan (RRP), but its impact has been incorporated into the CFP projection.</t>
  </si>
  <si>
    <t>Variação em p.p. do PIB</t>
  </si>
  <si>
    <t>Despesa total</t>
  </si>
  <si>
    <t>Por memória:</t>
  </si>
  <si>
    <t>Variação do saldo, decorrente de:</t>
  </si>
  <si>
    <t>Medidas de política</t>
  </si>
  <si>
    <t>Outros efeitos</t>
  </si>
  <si>
    <t>One-offs</t>
  </si>
  <si>
    <t>Total revenue</t>
  </si>
  <si>
    <t>Social contributions</t>
  </si>
  <si>
    <t>Sales &amp; other current revenues</t>
  </si>
  <si>
    <t>Capital revenue</t>
  </si>
  <si>
    <t>Social transfers</t>
  </si>
  <si>
    <t>Subsidies &amp; other current expenditure</t>
  </si>
  <si>
    <t>Total expenditure</t>
  </si>
  <si>
    <t>Memo items:</t>
  </si>
  <si>
    <t>Budget balance change due to:</t>
  </si>
  <si>
    <t>Policy measures</t>
  </si>
  <si>
    <t>Other effects</t>
  </si>
  <si>
    <t>Gross Fixed Capital Formation</t>
  </si>
  <si>
    <t>Total Expenditure</t>
  </si>
  <si>
    <r>
      <t xml:space="preserve">2025
</t>
    </r>
    <r>
      <rPr>
        <b/>
        <sz val="7"/>
        <color theme="1" tint="0.34998626667073579"/>
        <rFont val="Ubuntu Light"/>
        <family val="2"/>
      </rPr>
      <t>INE</t>
    </r>
  </si>
  <si>
    <t>2025-30</t>
  </si>
  <si>
    <t>Receita Fiscal e Contributiva</t>
  </si>
  <si>
    <t>Receita Não Fiscal e Não Contributiva</t>
  </si>
  <si>
    <t>Tax Revenue and Social Contibutions</t>
  </si>
  <si>
    <t>Non social contributions and non tax revenue</t>
  </si>
  <si>
    <t xml:space="preserve">Saldo excluindo empréstimos PRR </t>
  </si>
  <si>
    <t>Empréstimos PRR</t>
  </si>
  <si>
    <t>Dívida pública</t>
  </si>
  <si>
    <t>Budget Balance excluding RRP loans</t>
  </si>
  <si>
    <t>RRP loans</t>
  </si>
  <si>
    <t>Public Debt</t>
  </si>
  <si>
    <r>
      <t xml:space="preserve">Produto potencial </t>
    </r>
    <r>
      <rPr>
        <sz val="9"/>
        <color theme="1" tint="0.34998626667073579"/>
        <rFont val="Ubuntu Light"/>
        <family val="2"/>
      </rPr>
      <t>(t.v.a., %)</t>
    </r>
  </si>
  <si>
    <r>
      <t xml:space="preserve">Potential output </t>
    </r>
    <r>
      <rPr>
        <sz val="9"/>
        <color theme="1" tint="0.34998626667073579"/>
        <rFont val="Ubuntu Light"/>
        <family val="2"/>
      </rPr>
      <t>(y-o-y, %)</t>
    </r>
  </si>
  <si>
    <t>Fonte: DGEG, preços médios, dados semanais.</t>
  </si>
  <si>
    <t>Source: DGEG, average prices, weekly data.</t>
  </si>
  <si>
    <t>Fonte: INE (2025); projeção e cálculos do CFP.</t>
  </si>
  <si>
    <t>Source: INE (2025); CFP projections and calculations.</t>
  </si>
  <si>
    <t>Gráfico 19 - Efeitos e contributos para a revisão do saldo orçamental (p.p. do PIB)</t>
  </si>
  <si>
    <t>Gráfico 20 - Agregados que contribuíram para o desvio do CFP no saldo em 2025 (excluindo transferências provenientes da União Europeia, M€)</t>
  </si>
  <si>
    <t>Chart 19 - Effects and contributions to the revision of the budgetary balance (GDP p.p.)</t>
  </si>
  <si>
    <t>Gráfico 25 - Taxa de desemprego observada e contrafactual</t>
  </si>
  <si>
    <t>Table 17 - CFP Budgetary Framework adjusted for one-off measures (in billions of euros)</t>
  </si>
  <si>
    <t>Table 16 - CFP Budgetary Framework adjusted for one-off measures (in % and p.p. of GDP)</t>
  </si>
  <si>
    <t>Fonte: BdP e INE. Cálculos e projeções do CFP.</t>
  </si>
  <si>
    <t>Source: BoP and Statistics Portugal. CFP calculations and projections.</t>
  </si>
  <si>
    <t>CFP/2025 sep</t>
  </si>
  <si>
    <t>CFP/2026 apr</t>
  </si>
  <si>
    <t>Fontes: INE e IGCP. Cálculos e projeções do CFP. | Notas: Foram excluídos CEDIC/CEDIM e produtos de aforro. NBF = Necessidades Brutas de Financiamento; CP = Curto-prazo; LP = Longo-prazo; OT = Obrigação do Tesouro.</t>
  </si>
  <si>
    <t>Source: Statisticas Portugal and IGCP. CFP calculations and projections. | Notes: CEDIC/CEDIM and saving and treasury certificates were excluded. GFN = Gross Financing Needs; ST = Short-term; LT = Long-term; PGB = Portuguesa Government Bond.</t>
  </si>
  <si>
    <t>Quadro 4 - Cenário orçamental do CFP (em % e p.p. do PIB)</t>
  </si>
  <si>
    <t>Table 4 - CFP budgetary scenario (in % and p.p. of GDP)</t>
  </si>
  <si>
    <t>Fontes: INE (2025) e projeção CFP. | Nota: Os valores de 2025 e 2026 encontram-se influenciados pelo efeito de medidas one-off, conforme se detalha no Quadro 14 em anexo. O Quadro 16, em anexo, apresenta este cenário ajustado de medidas one-off. Os totais não correspondem necessariamente à soma das parcelas devido a arredondamentos.</t>
  </si>
  <si>
    <t>Sources: INE (2025) and CFP projection. | Note: The values for 2025 and 2026 are influenced by the effect of one-off measures, as detailed in Annex Table 14. Annex Table 16 presents this scenario adjusted for one-off measures. Totals may not necessarily equal the sum of components due to rounding.</t>
  </si>
  <si>
    <t>Redução de 1 p.p. na taxa normal de IRC em 2026, 2027 e 2028 e de 1pp na taxa reduzida em 2026</t>
  </si>
  <si>
    <t xml:space="preserve">Change in p.p. of GDP </t>
  </si>
  <si>
    <t>Redução de 1 p.p. na taxa normal de IRC**</t>
  </si>
  <si>
    <t>Fonte: MF. Cálculos do CFP. | Notas: os valores traduzem a variação face ao ano anterior: por exemplo, estima-se que em 2027 as medidas de política económica impliquem uma diminuição dos impostos indiretos de 2873 M€ e um aumento das despesas com pessoal de 300 M€ face a 2026; as principais medidas de política económica e outros efeitos considerados na projeção do CFP são identificados no Quadro 12 e no Quadro 13, em anexo.</t>
  </si>
  <si>
    <t>Source: MF. CFP Calculations. | Notes: the values reflect the change relative to the previous year: for example, in 2027 the economic policy measures are estimated to imply a decrease of €2,873 million in indirect taxes and an increase of €300 million in personnel expenditure compared to 2026; the main economic policy measures and other effects considered in the CFP projection are presented in Tables 12 and 13, in the annex.</t>
  </si>
  <si>
    <t>Source: MF. CFP Calculations. | Notes: the values reflect year-on-year changes: for example, the extraordinary pension supplement paid in 2025 is estimated to imply a reduction of €383 million in social transfers in 2026; the wage increase measure covers the following professional groups: teachers, security and defense forces, doctors and nurses, firefighters, judicial officers, employees of the Tax and Customs Authority, as well as those belonging to the special career tracks of senior specialist in budget and public finance at the MF, senior specialist in statistics at the INE, and senior specialist in cross-cutting coordination of Public Administration and Public Policies; the table includes only policy measures (other effects considered in the CFP projection are detailed in Table 13).</t>
  </si>
  <si>
    <t xml:space="preserve">Change in p.p.of GDP </t>
  </si>
  <si>
    <t>Execution of guarantees associated with other BPF financing lines (EU Investment, Housing; SMEs…)</t>
  </si>
  <si>
    <t>2025
INE</t>
  </si>
  <si>
    <t>Table 15 - CFP Budgetary Framework (in billions of euros)</t>
  </si>
  <si>
    <t>Chart 20 - Aggregates that contributed to the deviation of the CFP in the balance of 2025 (excluding transfers from the European Union, M€)</t>
  </si>
  <si>
    <t xml:space="preserve">Encargos Plurian. da Linha Apoio à Reconstrução | RCM n.º 17-B/2026, de 3 de fev  (Anexo) </t>
  </si>
  <si>
    <t>Multiannual Commitments for the Reconstruction Support Scheme |Resolution of the Council of Ministers No. 17‑B/2026, of 3 February (Annex)</t>
  </si>
  <si>
    <t xml:space="preserve">Encargos Plurian. da Linha Apoio à Reconstrução | RCM n.º 17-B/2026, de 3 de fev. (Anexo) </t>
  </si>
  <si>
    <t>Source: INE. CFP calculations and projections. | Note: The figures for the budget balance and balance excluding RRP loans for the 2023-2026 period are influenced by the effect of one-off measures, as detailed in Table 14.</t>
  </si>
  <si>
    <t>Fonte: INE. Cálculos e projeções do CFP. | Nota: Os valores para o saldo orçamental e saldo excluindo empréstimos do PRR relativos ao período 2023-2026 encontram-se influenciados pelo efeito de medidas one-off, conforme se detalha no Quadro 14 em anexo.</t>
  </si>
  <si>
    <t>Source: INE. CFP calculations and projections. | Note: The figures for the budget balance and balance excluding RRP loans for the 2021-2027 period are influenced by the effect of one-off measures, as detailed in Table 14.</t>
  </si>
  <si>
    <t>Outra receita</t>
  </si>
  <si>
    <t>Desp. corr. Primária</t>
  </si>
  <si>
    <t>Desp. capital e juros</t>
  </si>
  <si>
    <t>Other revenue</t>
  </si>
  <si>
    <t xml:space="preserve">Curr. Primary Expenditure </t>
  </si>
  <si>
    <t>RRP Loans</t>
  </si>
  <si>
    <t xml:space="preserve">Diminuição adicional de taxas dos escalões no OE/2026 </t>
  </si>
  <si>
    <t>Pacote Habit. Aprov_Jan26*</t>
  </si>
  <si>
    <t>Sources: INE. Calculations and CFP projections from October, as part of the analysis of the SBP/2026. | Note: (i) For the purposes of graphical representation, the deviation is quantified as the difference between the actual figure calculated by INE and the CFP’s projection presented in October, which translates into a level of revenue higher than that estimated by the CFP and a level of expenditure lower than that anticipated by the CFP; (ii) Tax and contributory revenue = Tax revenue + Social contributions; (iii) Other revenue = Sales + Other current revenue + Capital revenue, excluding transfers from the European Union, which include RRP grants; (iv) Current primary expenditure, excluding RRP loans and excluding expenditure under this sub-aggregate financed by current transfers from the European Union, which includes expenditure incurred through RRP grants; (v) Capital expenditure and interest. Excludes expenditure on GFCF and ‘Other capital expenditure’ financed by capital transfers from the European Union, which includes expenditure funded by RRP grants; excludes RRP loans and one-off operations.</t>
  </si>
  <si>
    <t>Capital Expenditure and Interest</t>
  </si>
  <si>
    <t xml:space="preserve">Fontes: INE. Cálculos e projeção do CFP de outubro, no âmbito da análise à POE/2026. | Nota: (i) Para efeitos de representação gráfica, o desvio está quantificado como a diferença entre o valor efetivo apurado pelo INE e a projeção do CFP apresentada em outubro, o que se traduz num nível de receita superior ao estimado pelo CFP e num nível de despesa inferior ao antecipado pelo CFP; (ii) Receita Fiscal e contributiva = Receita fiscal + Contribuições sociais; (iii) Outra receita = Vendas + Outra Receita Corrente + Receita de Capital, excluindo transferências da União Europeia, nas quais se integram as subvenções do PRR; (iv) Despesa corrente primária, excluindo os empréstimos do PRR e excluindo a despesa deste subagregado assegurado por financiamento de transferências correntes provenientes da União Europeia, na qual se integra a despesa realizada com subvenções do PRR; (v) Despesa de capital e juros. Exclui a despesa com FBCF e “Outra despesa de capital” assegurado por financiamento de transferências de capital provenientes da União Europeia, na qual se integra a despesa realizada com subvenções do PRR; exclui os empréstimos PRR e operações one-off. </t>
  </si>
  <si>
    <t>Taxa de investimento bruta</t>
  </si>
  <si>
    <t>Gross investment rate</t>
  </si>
  <si>
    <t>Saldo orçamental em políticas invariantes</t>
  </si>
  <si>
    <t>Budgetary balance in no policy chance scenario</t>
  </si>
  <si>
    <t>Dívida pública em políticas invariantes</t>
  </si>
  <si>
    <t>Public debt in no policy chance scenario</t>
  </si>
  <si>
    <t xml:space="preserve">Impacto no saldo orçamental do adicional de despesa com defesa </t>
  </si>
  <si>
    <t xml:space="preserve">Impact of additional defence spending on budget balance </t>
  </si>
  <si>
    <t xml:space="preserve">Impacto na dívida pública do adicional de despesa com defesa </t>
  </si>
  <si>
    <t xml:space="preserve">Impact of additional defence spending on public debt </t>
  </si>
  <si>
    <t>Saldo orçamental inclui adicional de despesa com defesa</t>
  </si>
  <si>
    <t>Budgetary balance including additional defence spending</t>
  </si>
  <si>
    <t>Dívida pública inclui adicional de despesa com defesa</t>
  </si>
  <si>
    <t>Public debt including additional defence spending</t>
  </si>
  <si>
    <t>Fonte: Cálculos CFP.</t>
  </si>
  <si>
    <t>Table 9 - Estimated impact on the budget balance and public debt of achieving NATO's target of spending 3% of GDP on defence in 2030 (% of GDP)</t>
  </si>
  <si>
    <t>Eslovénia</t>
  </si>
  <si>
    <t>Slovenia</t>
  </si>
  <si>
    <t>Luxemburgo</t>
  </si>
  <si>
    <t>Luxembourg</t>
  </si>
  <si>
    <t>Bélgica</t>
  </si>
  <si>
    <t>Belgium</t>
  </si>
  <si>
    <t>Croácia</t>
  </si>
  <si>
    <t>Croatia</t>
  </si>
  <si>
    <t>Eslováquia</t>
  </si>
  <si>
    <t>Slovakia</t>
  </si>
  <si>
    <t>Países Baixos</t>
  </si>
  <si>
    <t>Netherlands</t>
  </si>
  <si>
    <t>Chéquia</t>
  </si>
  <si>
    <t>Czechia</t>
  </si>
  <si>
    <t>Hungria</t>
  </si>
  <si>
    <t>Hungary</t>
  </si>
  <si>
    <t>Suécia</t>
  </si>
  <si>
    <t>Sweden</t>
  </si>
  <si>
    <t>Bulgária</t>
  </si>
  <si>
    <t>Bulgaria</t>
  </si>
  <si>
    <t>Roménia</t>
  </si>
  <si>
    <t>Romania</t>
  </si>
  <si>
    <t>Dinamarca</t>
  </si>
  <si>
    <t>Denmark</t>
  </si>
  <si>
    <t>Finlândia</t>
  </si>
  <si>
    <t>Finland</t>
  </si>
  <si>
    <t>Lituânia</t>
  </si>
  <si>
    <t>Lithuania</t>
  </si>
  <si>
    <t>Grécia</t>
  </si>
  <si>
    <t>Greece</t>
  </si>
  <si>
    <t>Letónia</t>
  </si>
  <si>
    <t>Latvia</t>
  </si>
  <si>
    <t>Estónia</t>
  </si>
  <si>
    <t>Estonia</t>
  </si>
  <si>
    <t>Polónia</t>
  </si>
  <si>
    <t>Poland</t>
  </si>
  <si>
    <t>Fonte: NATO.</t>
  </si>
  <si>
    <t>Source: NATO.</t>
  </si>
  <si>
    <t>Gastos com defesa na NATO, 2025 (% do PIB)</t>
  </si>
  <si>
    <t>Defence expenditure in NATO, 2025 (% of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</si>
</sst>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 _€_-;\-* #,##0.00\ _€_-;_-* &quot;-&quot;??\ _€_-;_-@_-"/>
    <numFmt numFmtId="165" formatCode="#,##0.0"/>
    <numFmt numFmtId="166" formatCode="0.0%"/>
    <numFmt numFmtId="167" formatCode="_-* #,##0.0\ _€_-;\-* #,##0.0\ _€_-;_-* &quot;-&quot;??\ _€_-;_-@_-"/>
    <numFmt numFmtId="168" formatCode="_(* #,##0.00_);_(* \(#,##0.00\);_(* &quot;-&quot;??_);_(@_)"/>
    <numFmt numFmtId="169" formatCode="0.0"/>
    <numFmt numFmtId="170" formatCode="#,##0.0000"/>
    <numFmt numFmtId="171" formatCode="0.000"/>
    <numFmt numFmtId="172" formatCode="0.000%"/>
    <numFmt numFmtId="173" formatCode="#,##0.000"/>
    <numFmt numFmtId="174" formatCode="[$-816]dd\-mmm\-yy;@"/>
    <numFmt numFmtId="175" formatCode="[$-409]dd\-mmm\-yy;@"/>
    <numFmt numFmtId="176" formatCode="[$-409]mmm\-yy;@"/>
  </numFmts>
  <fonts count="91" x14ac:knownFonts="1">
    <font>
      <sz val="11"/>
      <color theme="1"/>
      <name val="Calibri"/>
      <family val="2"/>
      <scheme val="minor"/>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u/>
      <sz val="10"/>
      <color theme="0"/>
      <name val="Ubuntu Light"/>
      <family val="2"/>
    </font>
    <font>
      <b/>
      <sz val="8"/>
      <color theme="1" tint="0.34998626667073579"/>
      <name val="Ubuntu Light"/>
      <family val="2"/>
    </font>
    <font>
      <b/>
      <sz val="9"/>
      <color theme="1" tint="0.34998626667073579"/>
      <name val="Ubuntu Light"/>
      <family val="2"/>
    </font>
    <font>
      <sz val="11"/>
      <color theme="1"/>
      <name val="Ubuntu Light"/>
      <family val="2"/>
    </font>
    <font>
      <sz val="9"/>
      <color theme="1"/>
      <name val="Ubuntu Light"/>
      <family val="2"/>
    </font>
    <font>
      <b/>
      <sz val="14"/>
      <color theme="0"/>
      <name val="Ubuntu Light"/>
      <family val="2"/>
    </font>
    <font>
      <b/>
      <sz val="14"/>
      <color theme="1" tint="0.34998626667073579"/>
      <name val="Ubuntu Light"/>
      <family val="2"/>
    </font>
    <font>
      <b/>
      <sz val="11"/>
      <color theme="1"/>
      <name val="Ubuntu Light"/>
      <family val="2"/>
    </font>
    <font>
      <u/>
      <sz val="10"/>
      <color theme="1" tint="0.34998626667073579"/>
      <name val="Ubuntu Light"/>
      <family val="2"/>
    </font>
    <font>
      <b/>
      <i/>
      <sz val="9"/>
      <color theme="1"/>
      <name val="Ubuntu Light"/>
      <family val="2"/>
    </font>
    <font>
      <i/>
      <sz val="9"/>
      <color theme="1"/>
      <name val="Ubuntu Light"/>
      <family val="2"/>
    </font>
    <font>
      <sz val="8"/>
      <color theme="5" tint="-0.249977111117893"/>
      <name val="Ubuntu Light"/>
      <family val="2"/>
    </font>
    <font>
      <b/>
      <sz val="9"/>
      <color theme="0"/>
      <name val="Ubuntu Light"/>
      <family val="2"/>
    </font>
    <font>
      <b/>
      <sz val="9"/>
      <name val="Ubuntu Light"/>
      <family val="2"/>
    </font>
    <font>
      <sz val="9"/>
      <name val="Ubuntu Light"/>
      <family val="2"/>
    </font>
    <font>
      <sz val="8"/>
      <name val="Ubuntu Light"/>
      <family val="2"/>
    </font>
    <font>
      <sz val="8"/>
      <color theme="1" tint="0.34998626667073579"/>
      <name val="Ubuntu Light"/>
      <family val="2"/>
    </font>
    <font>
      <sz val="10"/>
      <color theme="1"/>
      <name val="Ubuntu Light"/>
      <family val="2"/>
    </font>
    <font>
      <sz val="9"/>
      <color theme="1" tint="0.34998626667073579"/>
      <name val="Ubuntu Light"/>
      <family val="2"/>
    </font>
    <font>
      <sz val="8"/>
      <color theme="1"/>
      <name val="Ubuntu Light"/>
      <family val="2"/>
    </font>
    <font>
      <b/>
      <sz val="9"/>
      <color theme="1"/>
      <name val="Ubuntu Light"/>
      <family val="2"/>
    </font>
    <font>
      <sz val="9"/>
      <color theme="1"/>
      <name val="Ubuntu Light"/>
      <family val="2"/>
    </font>
    <font>
      <b/>
      <i/>
      <sz val="9"/>
      <color theme="1"/>
      <name val="Ubuntu Light"/>
      <family val="2"/>
    </font>
    <font>
      <sz val="11"/>
      <color theme="1"/>
      <name val="Calibri"/>
      <family val="2"/>
    </font>
    <font>
      <sz val="8"/>
      <color theme="1"/>
      <name val="Arial"/>
      <family val="2"/>
    </font>
    <font>
      <sz val="11"/>
      <color theme="1"/>
      <name val="Ubuntu Light"/>
      <family val="2"/>
    </font>
    <font>
      <sz val="11"/>
      <color theme="1" tint="0.34998626667073579"/>
      <name val="Ubuntu Light"/>
      <family val="2"/>
    </font>
    <font>
      <sz val="9"/>
      <color theme="1"/>
      <name val="Ubuntu Light"/>
      <family val="2"/>
    </font>
    <font>
      <b/>
      <sz val="9"/>
      <color theme="1" tint="0.34998626667073579"/>
      <name val="Ubuntu Light"/>
      <family val="2"/>
    </font>
    <font>
      <sz val="11"/>
      <color theme="1"/>
      <name val="Ubuntu Light"/>
      <family val="2"/>
    </font>
    <font>
      <b/>
      <u/>
      <sz val="10"/>
      <color theme="0"/>
      <name val="Ubuntu Light"/>
      <family val="2"/>
    </font>
    <font>
      <b/>
      <sz val="8"/>
      <color theme="1" tint="0.34998626667073579"/>
      <name val="Ubuntu Light"/>
      <family val="2"/>
    </font>
    <font>
      <b/>
      <i/>
      <sz val="9"/>
      <color theme="1"/>
      <name val="Ubuntu Light"/>
      <family val="2"/>
    </font>
    <font>
      <i/>
      <sz val="9"/>
      <color theme="1"/>
      <name val="Ubuntu Light"/>
      <family val="2"/>
    </font>
    <font>
      <sz val="8"/>
      <color theme="5" tint="-0.249977111117893"/>
      <name val="Ubuntu Light"/>
      <family val="2"/>
    </font>
    <font>
      <sz val="10"/>
      <color theme="1"/>
      <name val="Ubuntu Light"/>
      <family val="2"/>
    </font>
    <font>
      <sz val="10"/>
      <color theme="1" tint="0.34998626667073579"/>
      <name val="Ubuntu Light"/>
      <family val="2"/>
    </font>
    <font>
      <sz val="10"/>
      <color rgb="FFFF0000"/>
      <name val="Ubuntu Light"/>
      <family val="2"/>
    </font>
    <font>
      <sz val="11"/>
      <color rgb="FFFF0066"/>
      <name val="Ubuntu Light"/>
      <family val="2"/>
    </font>
    <font>
      <sz val="10"/>
      <color rgb="FFFF0066"/>
      <name val="Ubuntu Light"/>
      <family val="2"/>
    </font>
    <font>
      <sz val="9"/>
      <color theme="5" tint="-0.249977111117893"/>
      <name val="Ubuntu Light"/>
      <family val="2"/>
    </font>
    <font>
      <b/>
      <sz val="11"/>
      <color theme="3"/>
      <name val="Calibri"/>
      <family val="2"/>
      <scheme val="minor"/>
    </font>
    <font>
      <i/>
      <sz val="9"/>
      <name val="Ubuntu Light"/>
      <family val="2"/>
    </font>
    <font>
      <b/>
      <sz val="10"/>
      <color theme="1" tint="0.34998626667073579"/>
      <name val="Ubuntu Light"/>
      <family val="2"/>
    </font>
    <font>
      <b/>
      <sz val="10"/>
      <name val="Ubuntu Light"/>
      <family val="2"/>
    </font>
    <font>
      <b/>
      <sz val="10"/>
      <color theme="1"/>
      <name val="Ubuntu Light"/>
      <family val="2"/>
    </font>
    <font>
      <sz val="9"/>
      <color theme="1"/>
      <name val="Ubuntu Light"/>
      <family val="2"/>
    </font>
    <font>
      <sz val="9"/>
      <color theme="1" tint="0.34998626667073579"/>
      <name val="Ubuntu Light"/>
      <family val="2"/>
    </font>
    <font>
      <b/>
      <u/>
      <sz val="9"/>
      <color theme="0"/>
      <name val="Ubuntu Light"/>
      <family val="2"/>
    </font>
    <font>
      <b/>
      <sz val="9"/>
      <color theme="1" tint="0.34998626667073579"/>
      <name val="Ubuntu Light"/>
      <family val="2"/>
    </font>
    <font>
      <b/>
      <sz val="8"/>
      <color theme="1" tint="0.34998626667073579"/>
      <name val="Ubuntu Light"/>
      <family val="2"/>
    </font>
    <font>
      <sz val="8"/>
      <color theme="1" tint="0.34998626667073579"/>
      <name val="Ubuntu Light"/>
      <family val="2"/>
    </font>
    <font>
      <b/>
      <vertAlign val="superscript"/>
      <sz val="9"/>
      <color theme="1" tint="0.34998626667073579"/>
      <name val="Ubuntu Light"/>
      <family val="2"/>
    </font>
    <font>
      <b/>
      <i/>
      <sz val="9"/>
      <color theme="1" tint="0.34998626667073579"/>
      <name val="Ubuntu Light"/>
      <family val="2"/>
    </font>
    <font>
      <sz val="11"/>
      <color theme="1"/>
      <name val="Ubuntu Light"/>
      <family val="2"/>
    </font>
    <font>
      <sz val="11"/>
      <color theme="1" tint="0.34998626667073579"/>
      <name val="Ubuntu Light"/>
      <family val="2"/>
    </font>
    <font>
      <i/>
      <sz val="9"/>
      <color theme="1"/>
      <name val="Ubuntu Light"/>
      <family val="2"/>
    </font>
    <font>
      <b/>
      <sz val="9"/>
      <color theme="2"/>
      <name val="Ubuntu Light"/>
      <family val="2"/>
    </font>
    <font>
      <b/>
      <i/>
      <sz val="9"/>
      <color theme="1"/>
      <name val="Ubuntu Light"/>
      <family val="2"/>
    </font>
    <font>
      <sz val="8"/>
      <color theme="5" tint="-0.249977111117893"/>
      <name val="Ubuntu Light"/>
      <family val="2"/>
    </font>
    <font>
      <u/>
      <sz val="10"/>
      <color theme="1" tint="0.34998626667073579"/>
      <name val="Ubuntu Light"/>
      <family val="2"/>
    </font>
    <font>
      <b/>
      <sz val="9"/>
      <color theme="0"/>
      <name val="Ubuntu Light"/>
      <family val="2"/>
    </font>
    <font>
      <b/>
      <sz val="9"/>
      <name val="Ubuntu Light"/>
      <family val="2"/>
    </font>
    <font>
      <sz val="9"/>
      <name val="Ubuntu Light"/>
      <family val="2"/>
    </font>
    <font>
      <sz val="8"/>
      <name val="Ubuntu Light"/>
      <family val="2"/>
    </font>
    <font>
      <sz val="9"/>
      <color theme="1"/>
      <name val="Calibri"/>
      <family val="2"/>
      <scheme val="minor"/>
    </font>
    <font>
      <b/>
      <sz val="9"/>
      <color theme="1"/>
      <name val="Ubuntu Light"/>
      <family val="2"/>
    </font>
    <font>
      <b/>
      <sz val="9"/>
      <color theme="1"/>
      <name val="Calibri"/>
      <family val="2"/>
      <scheme val="minor"/>
    </font>
    <font>
      <sz val="10"/>
      <name val="Ubuntu Light"/>
      <family val="2"/>
    </font>
    <font>
      <i/>
      <sz val="10"/>
      <color theme="1"/>
      <name val="Ubuntu Light"/>
      <family val="2"/>
    </font>
    <font>
      <b/>
      <sz val="7"/>
      <color theme="1" tint="0.34998626667073579"/>
      <name val="Ubuntu Light"/>
      <family val="2"/>
    </font>
    <font>
      <i/>
      <sz val="8"/>
      <color theme="1"/>
      <name val="Ubuntu Light"/>
      <family val="2"/>
    </font>
    <font>
      <sz val="9"/>
      <color theme="1"/>
      <name val="Ubuntu Light"/>
      <family val="2"/>
    </font>
    <font>
      <u/>
      <sz val="10"/>
      <color theme="1" tint="0.34998626667073579"/>
      <name val="Ubuntu Light"/>
      <family val="2"/>
    </font>
    <font>
      <u/>
      <sz val="10"/>
      <color theme="1" tint="0.34998626667073579"/>
      <name val="Ubuntu Light"/>
    </font>
    <font>
      <sz val="11"/>
      <color theme="1"/>
      <name val="Ubuntu Light"/>
    </font>
    <font>
      <b/>
      <u/>
      <sz val="9"/>
      <color theme="0"/>
      <name val="Ubuntu Light"/>
    </font>
    <font>
      <b/>
      <sz val="9"/>
      <color theme="1" tint="0.34998626667073579"/>
      <name val="Ubuntu Light"/>
    </font>
    <font>
      <sz val="8"/>
      <name val="Ubuntu Light"/>
    </font>
    <font>
      <b/>
      <sz val="8"/>
      <color theme="1" tint="0.34998626667073579"/>
      <name val="Ubuntu Light"/>
    </font>
    <font>
      <b/>
      <sz val="9"/>
      <color theme="0"/>
      <name val="Ubuntu Light"/>
    </font>
    <font>
      <b/>
      <sz val="9"/>
      <name val="Ubuntu Light"/>
    </font>
    <font>
      <sz val="9"/>
      <name val="Ubuntu Light"/>
    </font>
    <font>
      <sz val="9"/>
      <color theme="1"/>
      <name val="Ubuntu Light"/>
    </font>
    <font>
      <sz val="9"/>
      <color theme="1"/>
      <name val="Calibri Light"/>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38">
    <border>
      <left/>
      <right/>
      <top/>
      <bottom/>
      <diagonal/>
    </border>
    <border>
      <left/>
      <right/>
      <top style="thin">
        <color theme="0" tint="-0.499984740745262"/>
      </top>
      <bottom/>
      <diagonal/>
    </border>
    <border>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style="thin">
        <color theme="1" tint="0.499984740745262"/>
      </bottom>
      <diagonal/>
    </border>
    <border>
      <left style="thin">
        <color theme="0"/>
      </left>
      <right/>
      <top/>
      <bottom style="thin">
        <color theme="0" tint="-0.499984740745262"/>
      </bottom>
      <diagonal/>
    </border>
    <border>
      <left/>
      <right/>
      <top/>
      <bottom style="thin">
        <color rgb="FFC00000"/>
      </bottom>
      <diagonal/>
    </border>
    <border>
      <left/>
      <right/>
      <top style="thin">
        <color theme="1" tint="0.499984740745262"/>
      </top>
      <bottom/>
      <diagonal/>
    </border>
    <border>
      <left/>
      <right/>
      <top/>
      <bottom style="thin">
        <color theme="2"/>
      </bottom>
      <diagonal/>
    </border>
    <border>
      <left style="thin">
        <color theme="0"/>
      </left>
      <right/>
      <top style="thin">
        <color theme="1" tint="0.499984740745262"/>
      </top>
      <bottom/>
      <diagonal/>
    </border>
    <border>
      <left/>
      <right/>
      <top style="thin">
        <color indexed="64"/>
      </top>
      <bottom style="thin">
        <color indexed="64"/>
      </bottom>
      <diagonal/>
    </border>
    <border>
      <left/>
      <right style="thin">
        <color theme="0"/>
      </right>
      <top style="thin">
        <color theme="1"/>
      </top>
      <bottom/>
      <diagonal/>
    </border>
    <border>
      <left/>
      <right/>
      <top style="thin">
        <color theme="1"/>
      </top>
      <bottom/>
      <diagonal/>
    </border>
    <border>
      <left/>
      <right/>
      <top/>
      <bottom style="thin">
        <color indexed="64"/>
      </bottom>
      <diagonal/>
    </border>
    <border>
      <left/>
      <right/>
      <top style="thin">
        <color auto="1"/>
      </top>
      <bottom/>
      <diagonal/>
    </border>
    <border>
      <left/>
      <right/>
      <top style="thin">
        <color indexed="64"/>
      </top>
      <bottom style="thin">
        <color theme="0" tint="-0.499984740745262"/>
      </bottom>
      <diagonal/>
    </border>
    <border>
      <left/>
      <right/>
      <top style="thin">
        <color indexed="64"/>
      </top>
      <bottom style="thin">
        <color theme="1" tint="0.499984740745262"/>
      </bottom>
      <diagonal/>
    </border>
    <border>
      <left/>
      <right/>
      <top style="thin">
        <color rgb="FFC00000"/>
      </top>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1" tint="0.34998626667073579"/>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theme="0" tint="-0.499984740745262"/>
      </top>
      <bottom style="thin">
        <color indexed="64"/>
      </bottom>
      <diagonal/>
    </border>
    <border>
      <left/>
      <right style="thin">
        <color theme="0"/>
      </right>
      <top/>
      <bottom/>
      <diagonal/>
    </border>
    <border>
      <left/>
      <right style="thin">
        <color theme="0"/>
      </right>
      <top/>
      <bottom style="thin">
        <color theme="0" tint="-0.499984740745262"/>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ck">
        <color theme="0"/>
      </top>
      <bottom/>
      <diagonal/>
    </border>
    <border>
      <left/>
      <right/>
      <top style="thin">
        <color theme="2"/>
      </top>
      <bottom/>
      <diagonal/>
    </border>
    <border>
      <left/>
      <right/>
      <top/>
      <bottom style="hair">
        <color theme="1" tint="0.499984740745262"/>
      </bottom>
      <diagonal/>
    </border>
    <border>
      <left/>
      <right/>
      <top style="hair">
        <color theme="1" tint="0.499984740745262"/>
      </top>
      <bottom/>
      <diagonal/>
    </border>
    <border>
      <left/>
      <right/>
      <top style="thin">
        <color theme="1" tint="0.499984740745262"/>
      </top>
      <bottom style="thin">
        <color theme="0" tint="-0.499984740745262"/>
      </bottom>
      <diagonal/>
    </border>
    <border>
      <left/>
      <right/>
      <top style="thin">
        <color theme="0" tint="-0.499984740745262"/>
      </top>
      <bottom style="thin">
        <color indexed="64"/>
      </bottom>
      <diagonal/>
    </border>
    <border>
      <left/>
      <right/>
      <top style="hair">
        <color theme="1" tint="0.499984740745262"/>
      </top>
      <bottom style="hair">
        <color indexed="64"/>
      </bottom>
      <diagonal/>
    </border>
    <border>
      <left/>
      <right/>
      <top/>
      <bottom style="dotted">
        <color auto="1"/>
      </bottom>
      <diagonal/>
    </border>
  </borders>
  <cellStyleXfs count="37">
    <xf numFmtId="0" fontId="0" fillId="0" borderId="0"/>
    <xf numFmtId="0" fontId="1" fillId="0" borderId="0" applyNumberFormat="0" applyFill="0" applyBorder="0" applyAlignment="0" applyProtection="0"/>
    <xf numFmtId="0" fontId="2" fillId="0" borderId="0"/>
    <xf numFmtId="0" fontId="3" fillId="0" borderId="0"/>
    <xf numFmtId="0" fontId="5" fillId="0" borderId="0"/>
    <xf numFmtId="0" fontId="4" fillId="0" borderId="0"/>
    <xf numFmtId="0" fontId="4" fillId="0" borderId="0"/>
    <xf numFmtId="0" fontId="4" fillId="0" borderId="0"/>
    <xf numFmtId="0" fontId="2" fillId="0" borderId="0"/>
    <xf numFmtId="0" fontId="2" fillId="0" borderId="0"/>
    <xf numFmtId="9" fontId="4" fillId="0" borderId="0" applyFont="0" applyFill="0" applyBorder="0" applyAlignment="0" applyProtection="0"/>
    <xf numFmtId="164" fontId="4" fillId="0" borderId="0" applyFont="0" applyFill="0" applyBorder="0" applyAlignment="0" applyProtection="0"/>
    <xf numFmtId="0" fontId="5" fillId="0" borderId="0"/>
    <xf numFmtId="0" fontId="2" fillId="0" borderId="0"/>
    <xf numFmtId="16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8" fontId="2" fillId="0" borderId="0" applyFont="0" applyFill="0" applyBorder="0" applyAlignment="0" applyProtection="0"/>
    <xf numFmtId="0" fontId="2" fillId="0" borderId="0"/>
    <xf numFmtId="43" fontId="4" fillId="0" borderId="0" applyFont="0" applyFill="0" applyBorder="0" applyAlignment="0" applyProtection="0"/>
    <xf numFmtId="0" fontId="4" fillId="0" borderId="0"/>
    <xf numFmtId="9" fontId="2" fillId="0" borderId="0" applyFont="0" applyFill="0" applyBorder="0" applyAlignment="0" applyProtection="0"/>
    <xf numFmtId="43" fontId="4" fillId="0" borderId="0" applyFont="0" applyFill="0" applyBorder="0" applyAlignment="0" applyProtection="0"/>
    <xf numFmtId="0" fontId="4" fillId="0" borderId="0"/>
    <xf numFmtId="0" fontId="29" fillId="0" borderId="0"/>
    <xf numFmtId="0" fontId="4" fillId="0" borderId="0"/>
    <xf numFmtId="0" fontId="4" fillId="0" borderId="0"/>
    <xf numFmtId="43" fontId="4" fillId="0" borderId="0" applyFont="0" applyFill="0" applyBorder="0" applyAlignment="0" applyProtection="0"/>
    <xf numFmtId="0" fontId="30" fillId="0" borderId="0"/>
    <xf numFmtId="9" fontId="30" fillId="0" borderId="0" applyFont="0" applyFill="0" applyBorder="0" applyAlignment="0" applyProtection="0"/>
    <xf numFmtId="0" fontId="4" fillId="0" borderId="0"/>
    <xf numFmtId="0" fontId="4" fillId="0" borderId="0"/>
    <xf numFmtId="0" fontId="2" fillId="0" borderId="0"/>
    <xf numFmtId="0" fontId="2" fillId="0" borderId="0"/>
    <xf numFmtId="9" fontId="4" fillId="0" borderId="0" applyFont="0" applyFill="0" applyBorder="0" applyAlignment="0" applyProtection="0"/>
    <xf numFmtId="9" fontId="4" fillId="0" borderId="0" applyFont="0" applyFill="0" applyBorder="0" applyAlignment="0" applyProtection="0"/>
  </cellStyleXfs>
  <cellXfs count="648">
    <xf numFmtId="0" fontId="0" fillId="0" borderId="0" xfId="0"/>
    <xf numFmtId="0" fontId="7" fillId="0" borderId="0" xfId="0" applyFont="1"/>
    <xf numFmtId="0" fontId="9" fillId="0" borderId="0" xfId="0" applyFont="1"/>
    <xf numFmtId="0" fontId="9" fillId="2" borderId="0" xfId="0" applyFont="1" applyFill="1"/>
    <xf numFmtId="0" fontId="8" fillId="0" borderId="0" xfId="0" applyFont="1" applyAlignment="1">
      <alignment vertical="center" wrapText="1"/>
    </xf>
    <xf numFmtId="0" fontId="10" fillId="0" borderId="0" xfId="0" applyFont="1"/>
    <xf numFmtId="0" fontId="15" fillId="0" borderId="0" xfId="0" applyFont="1"/>
    <xf numFmtId="0" fontId="16" fillId="0" borderId="0" xfId="0" applyFont="1" applyAlignment="1">
      <alignment horizontal="left" indent="1"/>
    </xf>
    <xf numFmtId="0" fontId="9" fillId="0" borderId="0" xfId="0" applyFont="1" applyAlignment="1">
      <alignment horizontal="center"/>
    </xf>
    <xf numFmtId="0" fontId="10" fillId="0" borderId="0" xfId="0" applyFont="1" applyAlignment="1">
      <alignment vertical="center"/>
    </xf>
    <xf numFmtId="0" fontId="17" fillId="0" borderId="0" xfId="0" applyFont="1" applyAlignment="1">
      <alignment horizontal="center" vertical="center" wrapText="1"/>
    </xf>
    <xf numFmtId="166" fontId="17" fillId="0" borderId="0" xfId="0" applyNumberFormat="1" applyFont="1"/>
    <xf numFmtId="0" fontId="8" fillId="0" borderId="0" xfId="0" applyFont="1"/>
    <xf numFmtId="165" fontId="9" fillId="0" borderId="0" xfId="0" applyNumberFormat="1" applyFont="1"/>
    <xf numFmtId="0" fontId="10" fillId="0" borderId="0" xfId="0" applyFont="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9" fillId="0" borderId="4" xfId="0" applyFont="1" applyBorder="1" applyAlignment="1">
      <alignment vertical="center"/>
    </xf>
    <xf numFmtId="0" fontId="8" fillId="0" borderId="5" xfId="0" applyFont="1" applyBorder="1" applyAlignment="1">
      <alignment horizontal="center" vertical="center" wrapText="1"/>
    </xf>
    <xf numFmtId="0" fontId="10" fillId="0" borderId="7" xfId="0" applyFont="1" applyBorder="1" applyAlignment="1">
      <alignment vertical="center"/>
    </xf>
    <xf numFmtId="0" fontId="26" fillId="0" borderId="0" xfId="0" applyFont="1"/>
    <xf numFmtId="169" fontId="26" fillId="0" borderId="0" xfId="0" applyNumberFormat="1" applyFont="1"/>
    <xf numFmtId="169" fontId="10" fillId="0" borderId="0" xfId="0" applyNumberFormat="1" applyFont="1"/>
    <xf numFmtId="0" fontId="10" fillId="0" borderId="0" xfId="0" applyFont="1" applyAlignment="1">
      <alignment horizontal="center"/>
    </xf>
    <xf numFmtId="0" fontId="23" fillId="2" borderId="0" xfId="0" applyFont="1" applyFill="1"/>
    <xf numFmtId="0" fontId="24" fillId="0" borderId="0" xfId="0" applyFont="1"/>
    <xf numFmtId="0" fontId="23" fillId="0" borderId="0" xfId="0" applyFont="1"/>
    <xf numFmtId="3" fontId="23" fillId="0" borderId="0" xfId="0" applyNumberFormat="1" applyFont="1"/>
    <xf numFmtId="0" fontId="20"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27" fillId="0" borderId="0" xfId="0" applyFont="1"/>
    <xf numFmtId="0" fontId="28" fillId="0" borderId="0" xfId="0" applyFont="1"/>
    <xf numFmtId="0" fontId="6" fillId="0" borderId="0" xfId="1" applyFont="1" applyFill="1" applyAlignment="1">
      <alignment horizontal="center" vertical="center"/>
    </xf>
    <xf numFmtId="0" fontId="27" fillId="0" borderId="0" xfId="0" applyFont="1" applyAlignment="1">
      <alignment horizontal="center"/>
    </xf>
    <xf numFmtId="0" fontId="10" fillId="0" borderId="9" xfId="0" applyFont="1" applyBorder="1"/>
    <xf numFmtId="0" fontId="31" fillId="2" borderId="0" xfId="0" applyFont="1" applyFill="1"/>
    <xf numFmtId="0" fontId="13" fillId="0" borderId="0" xfId="0" applyFont="1"/>
    <xf numFmtId="0" fontId="14" fillId="0" borderId="0" xfId="1" applyFont="1" applyFill="1"/>
    <xf numFmtId="169" fontId="20" fillId="0" borderId="0" xfId="0" applyNumberFormat="1" applyFont="1" applyAlignment="1">
      <alignment horizontal="center" vertical="center" wrapText="1"/>
    </xf>
    <xf numFmtId="1" fontId="8" fillId="0" borderId="0" xfId="0" applyNumberFormat="1" applyFont="1"/>
    <xf numFmtId="2" fontId="20" fillId="0" borderId="0" xfId="0" applyNumberFormat="1" applyFont="1"/>
    <xf numFmtId="0" fontId="32" fillId="0" borderId="0" xfId="0" applyFont="1"/>
    <xf numFmtId="0" fontId="22" fillId="0" borderId="0" xfId="0" applyFont="1" applyAlignment="1">
      <alignment horizontal="center" vertical="center" wrapText="1"/>
    </xf>
    <xf numFmtId="166" fontId="22" fillId="0" borderId="0" xfId="0" applyNumberFormat="1" applyFont="1"/>
    <xf numFmtId="0" fontId="33" fillId="0" borderId="0" xfId="0" applyFont="1"/>
    <xf numFmtId="0" fontId="35" fillId="0" borderId="0" xfId="0" applyFont="1"/>
    <xf numFmtId="0" fontId="34" fillId="0" borderId="0" xfId="0" applyFont="1" applyAlignment="1">
      <alignment horizontal="center" vertical="center" wrapText="1"/>
    </xf>
    <xf numFmtId="0" fontId="34" fillId="0" borderId="0" xfId="0" applyFont="1" applyAlignment="1">
      <alignment vertical="center" wrapText="1"/>
    </xf>
    <xf numFmtId="0" fontId="37" fillId="0" borderId="0" xfId="0" applyFont="1"/>
    <xf numFmtId="0" fontId="35" fillId="0" borderId="0" xfId="0" applyFont="1" applyAlignment="1">
      <alignment horizontal="center"/>
    </xf>
    <xf numFmtId="0" fontId="38" fillId="0" borderId="0" xfId="0" applyFont="1"/>
    <xf numFmtId="0" fontId="39" fillId="0" borderId="0" xfId="0" applyFont="1" applyAlignment="1">
      <alignment horizontal="left" indent="1"/>
    </xf>
    <xf numFmtId="0" fontId="40" fillId="0" borderId="0" xfId="0" applyFont="1" applyAlignment="1">
      <alignment horizontal="center" vertical="center" wrapText="1"/>
    </xf>
    <xf numFmtId="166" fontId="40" fillId="0" borderId="0" xfId="0" applyNumberFormat="1" applyFont="1"/>
    <xf numFmtId="0" fontId="41" fillId="2" borderId="0" xfId="0" applyFont="1" applyFill="1" applyAlignment="1">
      <alignment horizontal="left" indent="5"/>
    </xf>
    <xf numFmtId="3" fontId="41" fillId="2" borderId="0" xfId="0" applyNumberFormat="1" applyFont="1" applyFill="1"/>
    <xf numFmtId="0" fontId="33" fillId="0" borderId="0" xfId="0" applyFont="1" applyAlignment="1">
      <alignment horizontal="center"/>
    </xf>
    <xf numFmtId="0" fontId="41" fillId="0" borderId="0" xfId="0" applyFont="1"/>
    <xf numFmtId="3" fontId="41" fillId="0" borderId="0" xfId="0" applyNumberFormat="1" applyFont="1"/>
    <xf numFmtId="0" fontId="41" fillId="2" borderId="0" xfId="0" applyFont="1" applyFill="1"/>
    <xf numFmtId="165" fontId="41" fillId="0" borderId="0" xfId="0" applyNumberFormat="1" applyFont="1"/>
    <xf numFmtId="0" fontId="36" fillId="0" borderId="0" xfId="1" applyFont="1" applyAlignment="1">
      <alignment horizontal="center" vertical="center"/>
    </xf>
    <xf numFmtId="0" fontId="44" fillId="0" borderId="0" xfId="0" applyFont="1" applyAlignment="1">
      <alignment horizontal="right"/>
    </xf>
    <xf numFmtId="170" fontId="43" fillId="0" borderId="0" xfId="0" applyNumberFormat="1" applyFont="1"/>
    <xf numFmtId="170" fontId="45" fillId="0" borderId="0" xfId="0" applyNumberFormat="1" applyFont="1"/>
    <xf numFmtId="0" fontId="36" fillId="2" borderId="0" xfId="1" applyFont="1" applyFill="1" applyAlignment="1">
      <alignment horizontal="center" vertical="center"/>
    </xf>
    <xf numFmtId="2" fontId="43" fillId="0" borderId="0" xfId="0" applyNumberFormat="1" applyFont="1"/>
    <xf numFmtId="3" fontId="43" fillId="0" borderId="0" xfId="0" applyNumberFormat="1" applyFont="1"/>
    <xf numFmtId="3" fontId="45" fillId="0" borderId="0" xfId="0" applyNumberFormat="1" applyFont="1"/>
    <xf numFmtId="0" fontId="46" fillId="0" borderId="0" xfId="0" applyFont="1" applyAlignment="1">
      <alignment horizontal="center" vertical="center" wrapText="1"/>
    </xf>
    <xf numFmtId="0" fontId="8" fillId="0" borderId="0" xfId="0" applyFont="1" applyAlignment="1">
      <alignment horizontal="center" vertical="center" wrapText="1"/>
    </xf>
    <xf numFmtId="0" fontId="26" fillId="0" borderId="11" xfId="0" applyFont="1" applyBorder="1"/>
    <xf numFmtId="0" fontId="10" fillId="0" borderId="11" xfId="0" applyFont="1" applyBorder="1"/>
    <xf numFmtId="169" fontId="8" fillId="0" borderId="0" xfId="0" applyNumberFormat="1" applyFont="1" applyAlignment="1">
      <alignment horizontal="center" vertical="center" wrapText="1"/>
    </xf>
    <xf numFmtId="0" fontId="8" fillId="0" borderId="17" xfId="0" applyFont="1" applyBorder="1" applyAlignment="1">
      <alignment horizontal="center" vertical="center" wrapText="1"/>
    </xf>
    <xf numFmtId="0" fontId="10" fillId="0" borderId="9" xfId="0" applyFont="1" applyBorder="1" applyAlignment="1">
      <alignment horizontal="center"/>
    </xf>
    <xf numFmtId="0" fontId="21" fillId="0" borderId="0" xfId="0" applyFont="1" applyAlignment="1">
      <alignment horizontal="left" vertical="top" wrapText="1"/>
    </xf>
    <xf numFmtId="0" fontId="8" fillId="0" borderId="25" xfId="0" applyFont="1" applyBorder="1" applyAlignment="1">
      <alignment horizontal="center" vertical="center" wrapText="1"/>
    </xf>
    <xf numFmtId="0" fontId="10" fillId="0" borderId="10" xfId="0" applyFont="1" applyBorder="1"/>
    <xf numFmtId="0" fontId="18" fillId="0" borderId="1" xfId="0" applyFont="1" applyBorder="1" applyAlignment="1">
      <alignment vertical="center"/>
    </xf>
    <xf numFmtId="0" fontId="8" fillId="0" borderId="26" xfId="0" applyFont="1" applyBorder="1" applyAlignment="1">
      <alignment horizontal="center" vertical="center" wrapText="1"/>
    </xf>
    <xf numFmtId="0" fontId="18" fillId="0" borderId="0" xfId="0" applyFont="1" applyAlignment="1">
      <alignment vertical="center"/>
    </xf>
    <xf numFmtId="0" fontId="19" fillId="0" borderId="6" xfId="0" applyFont="1" applyBorder="1" applyAlignment="1">
      <alignment vertical="center"/>
    </xf>
    <xf numFmtId="0" fontId="20" fillId="0" borderId="0" xfId="0" applyFont="1" applyAlignment="1">
      <alignment horizontal="right" vertical="center"/>
    </xf>
    <xf numFmtId="167" fontId="46" fillId="0" borderId="0" xfId="14" applyNumberFormat="1" applyFont="1" applyBorder="1"/>
    <xf numFmtId="165" fontId="19" fillId="0" borderId="0" xfId="15" applyNumberFormat="1" applyFont="1" applyAlignment="1">
      <alignment horizontal="right" vertical="center"/>
    </xf>
    <xf numFmtId="0" fontId="16" fillId="0" borderId="0" xfId="0" applyFont="1" applyAlignment="1">
      <alignment horizontal="center"/>
    </xf>
    <xf numFmtId="0" fontId="8" fillId="2" borderId="12" xfId="0" applyFont="1" applyFill="1" applyBorder="1"/>
    <xf numFmtId="0" fontId="8" fillId="2" borderId="13" xfId="0" applyFont="1" applyFill="1" applyBorder="1"/>
    <xf numFmtId="0" fontId="8" fillId="2" borderId="0" xfId="0" applyFont="1" applyFill="1"/>
    <xf numFmtId="0" fontId="8" fillId="2" borderId="19" xfId="5" applyFont="1" applyFill="1" applyBorder="1" applyAlignment="1">
      <alignment horizontal="center"/>
    </xf>
    <xf numFmtId="0" fontId="8" fillId="2" borderId="0" xfId="5" applyFont="1" applyFill="1" applyAlignment="1">
      <alignment horizontal="center"/>
    </xf>
    <xf numFmtId="0" fontId="8" fillId="2" borderId="21" xfId="5" applyFont="1" applyFill="1" applyBorder="1" applyAlignment="1">
      <alignment horizontal="center"/>
    </xf>
    <xf numFmtId="0" fontId="8" fillId="2" borderId="20" xfId="5" applyFont="1" applyFill="1" applyBorder="1" applyAlignment="1">
      <alignment horizontal="center"/>
    </xf>
    <xf numFmtId="0" fontId="19" fillId="0" borderId="0" xfId="0" applyFont="1"/>
    <xf numFmtId="169" fontId="9" fillId="0" borderId="0" xfId="0" applyNumberFormat="1" applyFont="1"/>
    <xf numFmtId="0" fontId="26" fillId="4" borderId="0" xfId="0" applyFont="1" applyFill="1"/>
    <xf numFmtId="169" fontId="26" fillId="4" borderId="0" xfId="0" applyNumberFormat="1" applyFont="1" applyFill="1"/>
    <xf numFmtId="0" fontId="19" fillId="4" borderId="0" xfId="0" applyFont="1" applyFill="1"/>
    <xf numFmtId="0" fontId="20" fillId="0" borderId="0" xfId="0" applyFont="1"/>
    <xf numFmtId="0" fontId="16" fillId="0" borderId="0" xfId="0" applyFont="1"/>
    <xf numFmtId="0" fontId="10" fillId="0" borderId="0" xfId="0" quotePrefix="1" applyFont="1"/>
    <xf numFmtId="0" fontId="10" fillId="0" borderId="0" xfId="0" quotePrefix="1" applyFont="1" applyAlignment="1">
      <alignment horizontal="left" indent="2"/>
    </xf>
    <xf numFmtId="169" fontId="16" fillId="0" borderId="0" xfId="0" applyNumberFormat="1" applyFont="1"/>
    <xf numFmtId="169" fontId="10" fillId="0" borderId="9" xfId="0" applyNumberFormat="1" applyFont="1" applyBorder="1"/>
    <xf numFmtId="0" fontId="20" fillId="0" borderId="9" xfId="0" applyFont="1" applyBorder="1"/>
    <xf numFmtId="0" fontId="25" fillId="0" borderId="0" xfId="0" applyFont="1"/>
    <xf numFmtId="171" fontId="10" fillId="0" borderId="0" xfId="0" applyNumberFormat="1" applyFont="1"/>
    <xf numFmtId="169" fontId="25" fillId="0" borderId="0" xfId="0" applyNumberFormat="1" applyFont="1"/>
    <xf numFmtId="0" fontId="19" fillId="0" borderId="16" xfId="0" applyFont="1" applyBorder="1" applyAlignment="1">
      <alignment vertical="center"/>
    </xf>
    <xf numFmtId="2" fontId="26" fillId="0" borderId="11" xfId="0" applyNumberFormat="1" applyFont="1" applyBorder="1" applyAlignment="1">
      <alignment horizontal="center" vertical="center"/>
    </xf>
    <xf numFmtId="0" fontId="8" fillId="0" borderId="15" xfId="0" applyFont="1" applyBorder="1"/>
    <xf numFmtId="169" fontId="20" fillId="0" borderId="8" xfId="0" applyNumberFormat="1" applyFont="1" applyBorder="1" applyAlignment="1">
      <alignment horizontal="center" vertical="center" wrapText="1"/>
    </xf>
    <xf numFmtId="0" fontId="23" fillId="0" borderId="7" xfId="0" applyFont="1" applyBorder="1" applyAlignment="1">
      <alignment vertical="center"/>
    </xf>
    <xf numFmtId="0" fontId="21" fillId="0" borderId="0" xfId="0" applyFont="1" applyAlignment="1">
      <alignment horizontal="left" vertical="center" wrapText="1"/>
    </xf>
    <xf numFmtId="2" fontId="10" fillId="0" borderId="0" xfId="0" applyNumberFormat="1" applyFont="1"/>
    <xf numFmtId="2" fontId="10" fillId="0" borderId="9" xfId="0" applyNumberFormat="1" applyFont="1" applyBorder="1" applyAlignment="1">
      <alignment horizontal="center" vertical="center"/>
    </xf>
    <xf numFmtId="2" fontId="10" fillId="0" borderId="0" xfId="0" applyNumberFormat="1" applyFont="1" applyAlignment="1">
      <alignment horizontal="center" vertical="center"/>
    </xf>
    <xf numFmtId="0" fontId="20" fillId="0" borderId="0" xfId="0" applyFont="1" applyAlignment="1">
      <alignment horizontal="center" vertical="center" wrapText="1"/>
    </xf>
    <xf numFmtId="0" fontId="48" fillId="0" borderId="0" xfId="0" applyFont="1" applyAlignment="1">
      <alignment horizontal="right" vertical="center" wrapText="1"/>
    </xf>
    <xf numFmtId="0" fontId="48" fillId="0" borderId="0" xfId="0" applyFont="1" applyAlignment="1">
      <alignment horizontal="right"/>
    </xf>
    <xf numFmtId="1" fontId="20" fillId="0" borderId="8" xfId="0" applyNumberFormat="1" applyFont="1" applyBorder="1" applyAlignment="1">
      <alignment horizontal="center" vertical="center" wrapText="1"/>
    </xf>
    <xf numFmtId="1" fontId="48" fillId="0" borderId="0" xfId="0" applyNumberFormat="1" applyFont="1" applyAlignment="1">
      <alignment horizontal="right" vertical="center"/>
    </xf>
    <xf numFmtId="172" fontId="20" fillId="0" borderId="0" xfId="35" applyNumberFormat="1" applyFont="1" applyBorder="1" applyAlignment="1">
      <alignment horizontal="center" vertical="center"/>
    </xf>
    <xf numFmtId="172" fontId="48" fillId="0" borderId="0" xfId="0" applyNumberFormat="1" applyFont="1" applyAlignment="1">
      <alignment horizontal="right" vertical="center"/>
    </xf>
    <xf numFmtId="173" fontId="0" fillId="0" borderId="0" xfId="0" applyNumberFormat="1"/>
    <xf numFmtId="165" fontId="0" fillId="0" borderId="0" xfId="0" applyNumberFormat="1"/>
    <xf numFmtId="0" fontId="49" fillId="0" borderId="8" xfId="0" applyFont="1" applyBorder="1"/>
    <xf numFmtId="0" fontId="49" fillId="0" borderId="0" xfId="0" applyFont="1"/>
    <xf numFmtId="0" fontId="50" fillId="0" borderId="29" xfId="0" applyFont="1" applyBorder="1"/>
    <xf numFmtId="0" fontId="19" fillId="0" borderId="29" xfId="0" applyFont="1" applyBorder="1"/>
    <xf numFmtId="0" fontId="19" fillId="0" borderId="8" xfId="0" applyFont="1" applyBorder="1"/>
    <xf numFmtId="0" fontId="19" fillId="0" borderId="29" xfId="0" applyFont="1" applyBorder="1" applyAlignment="1">
      <alignment horizontal="right"/>
    </xf>
    <xf numFmtId="165" fontId="19" fillId="4" borderId="0" xfId="0" applyNumberFormat="1" applyFont="1" applyFill="1"/>
    <xf numFmtId="165" fontId="20" fillId="0" borderId="0" xfId="0" applyNumberFormat="1" applyFont="1"/>
    <xf numFmtId="0" fontId="20" fillId="0" borderId="0" xfId="0" applyFont="1" applyAlignment="1">
      <alignment horizontal="left" indent="1"/>
    </xf>
    <xf numFmtId="0" fontId="20" fillId="0" borderId="0" xfId="0" applyFont="1" applyAlignment="1">
      <alignment horizontal="left" indent="2"/>
    </xf>
    <xf numFmtId="0" fontId="20" fillId="0" borderId="0" xfId="0" applyFont="1" applyAlignment="1">
      <alignment horizontal="left" indent="4"/>
    </xf>
    <xf numFmtId="0" fontId="20" fillId="0" borderId="0" xfId="0" applyFont="1" applyAlignment="1">
      <alignment horizontal="left" indent="3"/>
    </xf>
    <xf numFmtId="0" fontId="50" fillId="0" borderId="0" xfId="0" applyFont="1"/>
    <xf numFmtId="3" fontId="50" fillId="0" borderId="0" xfId="0" applyNumberFormat="1" applyFont="1"/>
    <xf numFmtId="0" fontId="51" fillId="2" borderId="0" xfId="0" applyFont="1" applyFill="1"/>
    <xf numFmtId="0" fontId="19" fillId="4" borderId="0" xfId="0" applyFont="1" applyFill="1" applyAlignment="1">
      <alignment horizontal="left" indent="1"/>
    </xf>
    <xf numFmtId="0" fontId="20" fillId="0" borderId="0" xfId="0" applyFont="1" applyAlignment="1">
      <alignment horizontal="left" indent="5"/>
    </xf>
    <xf numFmtId="0" fontId="19" fillId="4" borderId="30" xfId="0" applyFont="1" applyFill="1" applyBorder="1" applyAlignment="1">
      <alignment horizontal="left" indent="1"/>
    </xf>
    <xf numFmtId="0" fontId="8" fillId="0" borderId="0" xfId="0" applyFont="1" applyAlignment="1">
      <alignment horizontal="right"/>
    </xf>
    <xf numFmtId="0" fontId="20" fillId="0" borderId="0" xfId="0" applyFont="1" applyAlignment="1">
      <alignment horizontal="left" vertical="center" indent="1"/>
    </xf>
    <xf numFmtId="1" fontId="15" fillId="0" borderId="0" xfId="0" applyNumberFormat="1" applyFont="1"/>
    <xf numFmtId="0" fontId="7" fillId="0" borderId="0" xfId="0" applyFont="1" applyAlignment="1">
      <alignment horizontal="right"/>
    </xf>
    <xf numFmtId="0" fontId="8" fillId="0" borderId="28" xfId="0" applyFont="1" applyBorder="1" applyAlignment="1">
      <alignment horizontal="center" vertical="center"/>
    </xf>
    <xf numFmtId="0" fontId="8" fillId="0" borderId="8" xfId="0" applyFont="1" applyBorder="1" applyAlignment="1">
      <alignment horizontal="center" vertical="center"/>
    </xf>
    <xf numFmtId="3" fontId="26" fillId="0" borderId="0" xfId="0" applyNumberFormat="1" applyFont="1"/>
    <xf numFmtId="165" fontId="26" fillId="0" borderId="0" xfId="0" applyNumberFormat="1" applyFont="1"/>
    <xf numFmtId="0" fontId="26" fillId="0" borderId="0" xfId="0" applyFont="1" applyAlignment="1">
      <alignment horizontal="left" indent="2"/>
    </xf>
    <xf numFmtId="0" fontId="10" fillId="0" borderId="0" xfId="0" applyFont="1" applyAlignment="1">
      <alignment horizontal="left" indent="2"/>
    </xf>
    <xf numFmtId="1" fontId="26" fillId="0" borderId="0" xfId="0" applyNumberFormat="1" applyFont="1"/>
    <xf numFmtId="0" fontId="10" fillId="0" borderId="0" xfId="0" applyFont="1" applyAlignment="1">
      <alignment horizontal="left" wrapText="1" indent="1"/>
    </xf>
    <xf numFmtId="1" fontId="10" fillId="0" borderId="0" xfId="0" applyNumberFormat="1" applyFont="1"/>
    <xf numFmtId="0" fontId="10" fillId="0" borderId="0" xfId="0" applyFont="1" applyAlignment="1">
      <alignment horizontal="left" indent="3"/>
    </xf>
    <xf numFmtId="0" fontId="15" fillId="0" borderId="0" xfId="0" applyFont="1" applyAlignment="1">
      <alignment horizontal="left" indent="2"/>
    </xf>
    <xf numFmtId="0" fontId="16" fillId="0" borderId="0" xfId="0" applyFont="1" applyAlignment="1">
      <alignment horizontal="left" indent="3"/>
    </xf>
    <xf numFmtId="0" fontId="52" fillId="0" borderId="0" xfId="0" applyFont="1"/>
    <xf numFmtId="0" fontId="52" fillId="0" borderId="0" xfId="0" applyFont="1" applyAlignment="1">
      <alignment vertical="center"/>
    </xf>
    <xf numFmtId="0" fontId="53" fillId="0" borderId="0" xfId="0" applyFont="1"/>
    <xf numFmtId="0" fontId="54" fillId="3" borderId="0" xfId="1" applyFont="1" applyFill="1" applyAlignment="1">
      <alignment horizontal="center" vertical="center"/>
    </xf>
    <xf numFmtId="0" fontId="55" fillId="0" borderId="0" xfId="0" applyFont="1" applyAlignment="1">
      <alignment horizontal="center" vertical="center"/>
    </xf>
    <xf numFmtId="0" fontId="56" fillId="0" borderId="0" xfId="0" applyFont="1"/>
    <xf numFmtId="0" fontId="53" fillId="0" borderId="8" xfId="0" applyFont="1" applyBorder="1"/>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3" fillId="0" borderId="29" xfId="0" applyFont="1" applyBorder="1"/>
    <xf numFmtId="0" fontId="55" fillId="0" borderId="29" xfId="0" applyFont="1" applyBorder="1" applyAlignment="1">
      <alignment horizontal="center" vertical="center" wrapText="1"/>
    </xf>
    <xf numFmtId="174" fontId="53" fillId="0" borderId="0" xfId="0" applyNumberFormat="1" applyFont="1" applyAlignment="1">
      <alignment vertical="center"/>
    </xf>
    <xf numFmtId="2" fontId="53" fillId="0" borderId="0" xfId="0" applyNumberFormat="1" applyFont="1" applyAlignment="1">
      <alignment horizontal="center" vertical="center"/>
    </xf>
    <xf numFmtId="0" fontId="53" fillId="0" borderId="0" xfId="0" applyFont="1" applyAlignment="1">
      <alignment vertical="center"/>
    </xf>
    <xf numFmtId="175" fontId="53" fillId="0" borderId="0" xfId="0" applyNumberFormat="1" applyFont="1" applyAlignment="1">
      <alignment horizontal="left" vertical="center"/>
    </xf>
    <xf numFmtId="17" fontId="53" fillId="0" borderId="7" xfId="0" applyNumberFormat="1" applyFont="1" applyBorder="1" applyAlignment="1">
      <alignment vertical="center"/>
    </xf>
    <xf numFmtId="17" fontId="53" fillId="0" borderId="0" xfId="0" applyNumberFormat="1" applyFont="1" applyAlignment="1">
      <alignment vertical="center"/>
    </xf>
    <xf numFmtId="0" fontId="55" fillId="0" borderId="0" xfId="0" applyFont="1"/>
    <xf numFmtId="0" fontId="55" fillId="0" borderId="0" xfId="0" applyFont="1" applyAlignment="1">
      <alignment horizontal="right"/>
    </xf>
    <xf numFmtId="0" fontId="55" fillId="0" borderId="8" xfId="0" applyFont="1" applyBorder="1" applyAlignment="1">
      <alignment horizontal="left" vertical="center"/>
    </xf>
    <xf numFmtId="0" fontId="55" fillId="0" borderId="8" xfId="0" applyFont="1" applyBorder="1" applyAlignment="1">
      <alignment horizontal="center" vertical="center"/>
    </xf>
    <xf numFmtId="0" fontId="55" fillId="0" borderId="8" xfId="0" applyFont="1" applyBorder="1" applyAlignment="1">
      <alignment vertical="center"/>
    </xf>
    <xf numFmtId="0" fontId="55" fillId="0" borderId="0" xfId="0" applyFont="1" applyAlignment="1">
      <alignment horizontal="left" vertical="center"/>
    </xf>
    <xf numFmtId="0" fontId="55" fillId="0" borderId="29" xfId="0" applyFont="1" applyBorder="1" applyAlignment="1">
      <alignment horizontal="left" vertical="center"/>
    </xf>
    <xf numFmtId="0" fontId="55" fillId="0" borderId="29" xfId="0" applyFont="1" applyBorder="1" applyAlignment="1">
      <alignment horizontal="center" vertical="center"/>
    </xf>
    <xf numFmtId="0" fontId="55" fillId="0" borderId="0" xfId="0" applyFont="1" applyAlignment="1">
      <alignment vertical="center"/>
    </xf>
    <xf numFmtId="169" fontId="55" fillId="0" borderId="0" xfId="0" applyNumberFormat="1" applyFont="1" applyAlignment="1">
      <alignment horizontal="center" vertical="center"/>
    </xf>
    <xf numFmtId="0" fontId="53" fillId="0" borderId="0" xfId="0" applyFont="1" applyAlignment="1">
      <alignment horizontal="left" vertical="center" indent="1"/>
    </xf>
    <xf numFmtId="169" fontId="53" fillId="0" borderId="0" xfId="0" applyNumberFormat="1" applyFont="1" applyAlignment="1">
      <alignment horizontal="center" vertical="center"/>
    </xf>
    <xf numFmtId="0" fontId="52" fillId="0" borderId="7" xfId="0" applyFont="1" applyBorder="1"/>
    <xf numFmtId="0" fontId="55" fillId="0" borderId="28" xfId="0" applyFont="1" applyBorder="1" applyAlignment="1">
      <alignment horizontal="left" vertical="center"/>
    </xf>
    <xf numFmtId="0" fontId="55" fillId="0" borderId="28" xfId="0" applyFont="1" applyBorder="1" applyAlignment="1">
      <alignment horizontal="center" vertical="center"/>
    </xf>
    <xf numFmtId="0" fontId="53" fillId="0" borderId="7" xfId="0" applyFont="1" applyBorder="1"/>
    <xf numFmtId="0" fontId="52" fillId="0" borderId="8" xfId="0" applyFont="1" applyBorder="1"/>
    <xf numFmtId="0" fontId="52" fillId="0" borderId="29" xfId="0" applyFont="1" applyBorder="1"/>
    <xf numFmtId="165" fontId="53" fillId="0" borderId="0" xfId="0" applyNumberFormat="1" applyFont="1" applyAlignment="1">
      <alignment horizontal="center" vertical="center"/>
    </xf>
    <xf numFmtId="4" fontId="53" fillId="0" borderId="0" xfId="0" applyNumberFormat="1" applyFont="1" applyAlignment="1">
      <alignment horizontal="center" vertical="center"/>
    </xf>
    <xf numFmtId="176" fontId="53" fillId="0" borderId="0" xfId="0" applyNumberFormat="1" applyFont="1" applyAlignment="1">
      <alignment horizontal="left" vertical="center"/>
    </xf>
    <xf numFmtId="0" fontId="57" fillId="0" borderId="0" xfId="0" applyFont="1" applyAlignment="1">
      <alignment vertical="top"/>
    </xf>
    <xf numFmtId="0" fontId="53" fillId="0" borderId="0" xfId="0" applyFont="1" applyAlignment="1">
      <alignment vertical="top"/>
    </xf>
    <xf numFmtId="17" fontId="55" fillId="0" borderId="33" xfId="0" quotePrefix="1" applyNumberFormat="1" applyFont="1" applyBorder="1" applyAlignment="1">
      <alignment horizontal="center" vertical="center"/>
    </xf>
    <xf numFmtId="176" fontId="55" fillId="0" borderId="29" xfId="0" quotePrefix="1" applyNumberFormat="1" applyFont="1" applyBorder="1" applyAlignment="1">
      <alignment horizontal="center" vertical="center"/>
    </xf>
    <xf numFmtId="169" fontId="55" fillId="0" borderId="8" xfId="0" applyNumberFormat="1" applyFont="1" applyBorder="1" applyAlignment="1">
      <alignment horizontal="center" vertical="center"/>
    </xf>
    <xf numFmtId="17" fontId="55" fillId="0" borderId="8" xfId="0" applyNumberFormat="1" applyFont="1" applyBorder="1" applyAlignment="1">
      <alignment horizontal="center" vertical="center"/>
    </xf>
    <xf numFmtId="17" fontId="55" fillId="0" borderId="29" xfId="0" applyNumberFormat="1" applyFont="1" applyBorder="1" applyAlignment="1">
      <alignment horizontal="center" vertical="center"/>
    </xf>
    <xf numFmtId="165" fontId="52" fillId="0" borderId="0" xfId="0" applyNumberFormat="1" applyFont="1"/>
    <xf numFmtId="0" fontId="53" fillId="0" borderId="7" xfId="0" applyFont="1" applyBorder="1" applyAlignment="1">
      <alignment vertical="center"/>
    </xf>
    <xf numFmtId="169" fontId="53" fillId="0" borderId="7" xfId="0" applyNumberFormat="1" applyFont="1" applyBorder="1" applyAlignment="1">
      <alignment horizontal="center" vertical="center"/>
    </xf>
    <xf numFmtId="0" fontId="52" fillId="0" borderId="0" xfId="0" applyFont="1" applyAlignment="1">
      <alignment horizontal="center"/>
    </xf>
    <xf numFmtId="0" fontId="52" fillId="0" borderId="0" xfId="0" applyFont="1" applyAlignment="1">
      <alignment vertical="top"/>
    </xf>
    <xf numFmtId="0" fontId="55" fillId="0" borderId="0" xfId="0" applyFont="1" applyAlignment="1">
      <alignment horizontal="center"/>
    </xf>
    <xf numFmtId="169" fontId="53" fillId="0" borderId="0" xfId="0" applyNumberFormat="1" applyFont="1" applyAlignment="1">
      <alignment vertical="center"/>
    </xf>
    <xf numFmtId="0" fontId="53" fillId="0" borderId="0" xfId="0" applyFont="1" applyAlignment="1">
      <alignment horizontal="left" vertical="center"/>
    </xf>
    <xf numFmtId="0" fontId="52" fillId="0" borderId="28" xfId="0" applyFont="1" applyBorder="1"/>
    <xf numFmtId="2" fontId="53" fillId="0" borderId="0" xfId="0" applyNumberFormat="1" applyFont="1" applyAlignment="1">
      <alignment vertical="center"/>
    </xf>
    <xf numFmtId="2" fontId="52" fillId="0" borderId="7" xfId="0" applyNumberFormat="1" applyFont="1" applyBorder="1"/>
    <xf numFmtId="2" fontId="52" fillId="0" borderId="0" xfId="0" applyNumberFormat="1" applyFont="1"/>
    <xf numFmtId="0" fontId="53" fillId="0" borderId="7" xfId="0" applyFont="1" applyBorder="1" applyAlignment="1">
      <alignment horizontal="left" vertical="center" indent="1"/>
    </xf>
    <xf numFmtId="1" fontId="53" fillId="0" borderId="0" xfId="0" applyNumberFormat="1" applyFont="1" applyAlignment="1">
      <alignment horizontal="center" vertical="center"/>
    </xf>
    <xf numFmtId="1" fontId="55" fillId="0" borderId="0" xfId="0" applyNumberFormat="1" applyFont="1" applyAlignment="1">
      <alignment horizontal="center" vertical="center"/>
    </xf>
    <xf numFmtId="0" fontId="59" fillId="4" borderId="0" xfId="0" applyFont="1" applyFill="1" applyAlignment="1">
      <alignment horizontal="left" vertical="center"/>
    </xf>
    <xf numFmtId="169" fontId="53" fillId="4" borderId="0" xfId="0" applyNumberFormat="1" applyFont="1" applyFill="1" applyAlignment="1">
      <alignment horizontal="center" vertical="center"/>
    </xf>
    <xf numFmtId="0" fontId="52" fillId="0" borderId="0" xfId="0" applyFont="1" applyAlignment="1">
      <alignment horizontal="left" vertical="top"/>
    </xf>
    <xf numFmtId="169" fontId="55" fillId="4" borderId="0" xfId="0" applyNumberFormat="1" applyFont="1" applyFill="1" applyAlignment="1">
      <alignment horizontal="center" vertical="center"/>
    </xf>
    <xf numFmtId="0" fontId="53" fillId="0" borderId="0" xfId="0" applyFont="1" applyAlignment="1">
      <alignment horizontal="left" vertical="top"/>
    </xf>
    <xf numFmtId="0" fontId="56" fillId="0" borderId="0" xfId="0" applyFont="1" applyAlignment="1">
      <alignment horizontal="right"/>
    </xf>
    <xf numFmtId="17" fontId="55" fillId="0" borderId="8" xfId="0" quotePrefix="1" applyNumberFormat="1" applyFont="1" applyBorder="1" applyAlignment="1">
      <alignment horizontal="center" vertical="center" wrapText="1"/>
    </xf>
    <xf numFmtId="176" fontId="55" fillId="0" borderId="29" xfId="0" quotePrefix="1" applyNumberFormat="1" applyFont="1" applyBorder="1" applyAlignment="1">
      <alignment horizontal="center" vertical="center" wrapText="1"/>
    </xf>
    <xf numFmtId="0" fontId="60" fillId="0" borderId="0" xfId="0" applyFont="1"/>
    <xf numFmtId="0" fontId="61" fillId="0" borderId="0" xfId="0" applyFont="1" applyAlignment="1">
      <alignment horizontal="center"/>
    </xf>
    <xf numFmtId="0" fontId="61" fillId="0" borderId="0" xfId="0" applyFont="1"/>
    <xf numFmtId="0" fontId="59" fillId="0" borderId="0" xfId="0" applyFont="1"/>
    <xf numFmtId="0" fontId="62" fillId="0" borderId="0" xfId="0" applyFont="1" applyAlignment="1">
      <alignment horizontal="left" indent="1"/>
    </xf>
    <xf numFmtId="0" fontId="57" fillId="0" borderId="0" xfId="0" applyFont="1" applyAlignment="1">
      <alignment horizontal="center" vertical="center" wrapText="1"/>
    </xf>
    <xf numFmtId="166" fontId="57" fillId="0" borderId="0" xfId="0" applyNumberFormat="1" applyFont="1"/>
    <xf numFmtId="0" fontId="63" fillId="0" borderId="28" xfId="0" applyFont="1" applyBorder="1" applyAlignment="1">
      <alignment horizontal="center" vertical="center"/>
    </xf>
    <xf numFmtId="0" fontId="55" fillId="4" borderId="0" xfId="0" applyFont="1" applyFill="1" applyAlignment="1">
      <alignment vertical="center"/>
    </xf>
    <xf numFmtId="0" fontId="55" fillId="0" borderId="0" xfId="0" applyFont="1" applyAlignment="1">
      <alignment horizontal="left" vertical="center" indent="1"/>
    </xf>
    <xf numFmtId="0" fontId="53" fillId="0" borderId="0" xfId="0" applyFont="1" applyAlignment="1">
      <alignment horizontal="left" vertical="center" indent="2"/>
    </xf>
    <xf numFmtId="169" fontId="55" fillId="4" borderId="0" xfId="0" applyNumberFormat="1" applyFont="1" applyFill="1" applyAlignment="1">
      <alignment vertical="center"/>
    </xf>
    <xf numFmtId="0" fontId="53" fillId="4" borderId="0" xfId="0" applyFont="1" applyFill="1" applyAlignment="1">
      <alignment vertical="center"/>
    </xf>
    <xf numFmtId="1" fontId="53" fillId="0" borderId="0" xfId="0" applyNumberFormat="1" applyFont="1" applyAlignment="1">
      <alignment horizontal="left" vertical="center" indent="1"/>
    </xf>
    <xf numFmtId="0" fontId="52" fillId="0" borderId="0" xfId="0" applyFont="1" applyAlignment="1">
      <alignment horizontal="center" vertical="center"/>
    </xf>
    <xf numFmtId="0" fontId="60" fillId="0" borderId="0" xfId="0" applyFont="1" applyAlignment="1">
      <alignment horizontal="center"/>
    </xf>
    <xf numFmtId="0" fontId="64" fillId="0" borderId="0" xfId="0" applyFont="1"/>
    <xf numFmtId="0" fontId="56" fillId="0" borderId="29" xfId="0" applyFont="1" applyBorder="1"/>
    <xf numFmtId="0" fontId="60" fillId="0" borderId="29" xfId="0" applyFont="1" applyBorder="1"/>
    <xf numFmtId="0" fontId="65" fillId="0" borderId="29" xfId="0" applyFont="1" applyBorder="1" applyAlignment="1">
      <alignment horizontal="center" vertical="center" wrapText="1"/>
    </xf>
    <xf numFmtId="166" fontId="65" fillId="0" borderId="29" xfId="0" applyNumberFormat="1" applyFont="1" applyBorder="1"/>
    <xf numFmtId="0" fontId="55" fillId="2" borderId="0" xfId="0" applyFont="1" applyFill="1" applyAlignment="1">
      <alignment horizontal="center" vertical="center"/>
    </xf>
    <xf numFmtId="0" fontId="53" fillId="2" borderId="0" xfId="0" applyFont="1" applyFill="1"/>
    <xf numFmtId="0" fontId="55" fillId="2" borderId="0" xfId="0" applyFont="1" applyFill="1" applyAlignment="1">
      <alignment horizontal="center" vertical="center" wrapText="1"/>
    </xf>
    <xf numFmtId="17" fontId="55" fillId="2" borderId="0" xfId="0" applyNumberFormat="1" applyFont="1" applyFill="1" applyAlignment="1">
      <alignment horizontal="center" vertical="center" wrapText="1"/>
    </xf>
    <xf numFmtId="0" fontId="55" fillId="2" borderId="29" xfId="0" applyFont="1" applyFill="1" applyBorder="1" applyAlignment="1">
      <alignment horizontal="center" vertical="center" wrapText="1"/>
    </xf>
    <xf numFmtId="0" fontId="55" fillId="2" borderId="29" xfId="0" applyFont="1" applyFill="1" applyBorder="1" applyAlignment="1">
      <alignment horizontal="center" vertical="center"/>
    </xf>
    <xf numFmtId="0" fontId="55" fillId="4" borderId="0" xfId="0" applyFont="1" applyFill="1" applyAlignment="1">
      <alignment horizontal="left" vertical="center" indent="1"/>
    </xf>
    <xf numFmtId="0" fontId="53" fillId="2" borderId="0" xfId="0" applyFont="1" applyFill="1" applyAlignment="1">
      <alignment horizontal="left" vertical="center" indent="2"/>
    </xf>
    <xf numFmtId="169" fontId="55" fillId="4" borderId="0" xfId="0" applyNumberFormat="1" applyFont="1" applyFill="1" applyAlignment="1">
      <alignment horizontal="right" vertical="center" indent="2"/>
    </xf>
    <xf numFmtId="169" fontId="53" fillId="2" borderId="0" xfId="0" applyNumberFormat="1" applyFont="1" applyFill="1" applyAlignment="1">
      <alignment horizontal="center" vertical="center"/>
    </xf>
    <xf numFmtId="169" fontId="53" fillId="2" borderId="0" xfId="0" applyNumberFormat="1" applyFont="1" applyFill="1" applyAlignment="1">
      <alignment horizontal="right" vertical="center" indent="1"/>
    </xf>
    <xf numFmtId="169" fontId="53" fillId="2" borderId="0" xfId="0" applyNumberFormat="1" applyFont="1" applyFill="1" applyAlignment="1">
      <alignment horizontal="right" vertical="center" indent="2"/>
    </xf>
    <xf numFmtId="0" fontId="55" fillId="2" borderId="0" xfId="0" applyFont="1" applyFill="1" applyAlignment="1">
      <alignment horizontal="left" vertical="center" indent="1"/>
    </xf>
    <xf numFmtId="169" fontId="55" fillId="2" borderId="0" xfId="0" applyNumberFormat="1" applyFont="1" applyFill="1" applyAlignment="1">
      <alignment horizontal="right" vertical="center" indent="2"/>
    </xf>
    <xf numFmtId="169" fontId="55" fillId="2" borderId="0" xfId="0" applyNumberFormat="1" applyFont="1" applyFill="1" applyAlignment="1">
      <alignment horizontal="center" vertical="center"/>
    </xf>
    <xf numFmtId="169" fontId="55" fillId="2" borderId="0" xfId="0" applyNumberFormat="1" applyFont="1" applyFill="1" applyAlignment="1">
      <alignment horizontal="right" vertical="center" indent="1"/>
    </xf>
    <xf numFmtId="0" fontId="55" fillId="2" borderId="0" xfId="0" applyFont="1" applyFill="1" applyAlignment="1">
      <alignment horizontal="left" vertical="center" indent="2"/>
    </xf>
    <xf numFmtId="0" fontId="53" fillId="2" borderId="0" xfId="0" applyFont="1" applyFill="1" applyAlignment="1">
      <alignment horizontal="left" vertical="center" indent="1"/>
    </xf>
    <xf numFmtId="165" fontId="53" fillId="0" borderId="7" xfId="0" applyNumberFormat="1" applyFont="1" applyBorder="1" applyAlignment="1">
      <alignment horizontal="center" vertical="center"/>
    </xf>
    <xf numFmtId="0" fontId="57" fillId="0" borderId="0" xfId="0" applyFont="1"/>
    <xf numFmtId="167" fontId="57" fillId="0" borderId="0" xfId="14" applyNumberFormat="1" applyFont="1"/>
    <xf numFmtId="165" fontId="56" fillId="0" borderId="0" xfId="15" applyNumberFormat="1" applyFont="1" applyAlignment="1">
      <alignment horizontal="right" vertical="center"/>
    </xf>
    <xf numFmtId="0" fontId="55" fillId="4" borderId="8" xfId="0" applyFont="1" applyFill="1" applyBorder="1" applyAlignment="1">
      <alignment vertical="center"/>
    </xf>
    <xf numFmtId="169" fontId="53" fillId="4" borderId="8" xfId="0" applyNumberFormat="1" applyFont="1" applyFill="1" applyBorder="1" applyAlignment="1">
      <alignment horizontal="right"/>
    </xf>
    <xf numFmtId="169" fontId="53" fillId="0" borderId="0" xfId="0" applyNumberFormat="1" applyFont="1" applyAlignment="1">
      <alignment horizontal="right"/>
    </xf>
    <xf numFmtId="169" fontId="53" fillId="4" borderId="8" xfId="0" applyNumberFormat="1" applyFont="1" applyFill="1" applyBorder="1" applyAlignment="1">
      <alignment horizontal="right" vertical="center"/>
    </xf>
    <xf numFmtId="169" fontId="53" fillId="4" borderId="8" xfId="0" applyNumberFormat="1" applyFont="1" applyFill="1" applyBorder="1" applyAlignment="1">
      <alignment horizontal="right" vertical="center" wrapText="1"/>
    </xf>
    <xf numFmtId="0" fontId="61" fillId="4" borderId="0" xfId="0" applyFont="1" applyFill="1"/>
    <xf numFmtId="0" fontId="55" fillId="0" borderId="0" xfId="0" applyFont="1" applyAlignment="1">
      <alignment vertical="center" wrapText="1"/>
    </xf>
    <xf numFmtId="0" fontId="67" fillId="0" borderId="1" xfId="0" applyFont="1" applyBorder="1" applyAlignment="1">
      <alignment horizontal="center" vertical="center"/>
    </xf>
    <xf numFmtId="0" fontId="52" fillId="0" borderId="10" xfId="0" applyFont="1" applyBorder="1"/>
    <xf numFmtId="0" fontId="67" fillId="0" borderId="1" xfId="0" applyFont="1" applyBorder="1" applyAlignment="1">
      <alignment vertical="center"/>
    </xf>
    <xf numFmtId="0" fontId="68" fillId="0" borderId="4" xfId="0" applyFont="1" applyBorder="1" applyAlignment="1">
      <alignment vertical="center"/>
    </xf>
    <xf numFmtId="0" fontId="55" fillId="0" borderId="5" xfId="0" applyFont="1" applyBorder="1" applyAlignment="1">
      <alignment horizontal="center" vertical="center" wrapText="1"/>
    </xf>
    <xf numFmtId="0" fontId="68" fillId="0" borderId="6" xfId="0" applyFont="1" applyBorder="1" applyAlignment="1">
      <alignment vertical="center"/>
    </xf>
    <xf numFmtId="169" fontId="69" fillId="0" borderId="0" xfId="0" applyNumberFormat="1" applyFont="1" applyAlignment="1">
      <alignment horizontal="right" vertical="center" wrapText="1"/>
    </xf>
    <xf numFmtId="0" fontId="69" fillId="0" borderId="0" xfId="0" applyFont="1" applyAlignment="1">
      <alignment horizontal="left" vertical="center" indent="1"/>
    </xf>
    <xf numFmtId="0" fontId="69" fillId="0" borderId="0" xfId="0" applyFont="1" applyAlignment="1">
      <alignment horizontal="left" vertical="center"/>
    </xf>
    <xf numFmtId="0" fontId="52" fillId="0" borderId="7" xfId="0" applyFont="1" applyBorder="1" applyAlignment="1">
      <alignment vertical="center"/>
    </xf>
    <xf numFmtId="165" fontId="60" fillId="0" borderId="0" xfId="0" applyNumberFormat="1" applyFont="1"/>
    <xf numFmtId="165" fontId="52" fillId="0" borderId="8" xfId="0" applyNumberFormat="1" applyFont="1" applyBorder="1" applyAlignment="1">
      <alignment vertical="center"/>
    </xf>
    <xf numFmtId="165" fontId="52" fillId="0" borderId="0" xfId="0" applyNumberFormat="1" applyFont="1" applyAlignment="1">
      <alignment vertical="center"/>
    </xf>
    <xf numFmtId="17" fontId="52" fillId="0" borderId="0" xfId="0" quotePrefix="1" applyNumberFormat="1" applyFont="1" applyAlignment="1">
      <alignment horizontal="left" vertical="center"/>
    </xf>
    <xf numFmtId="0" fontId="69" fillId="0" borderId="0" xfId="0" applyFont="1" applyAlignment="1">
      <alignment vertical="center"/>
    </xf>
    <xf numFmtId="169" fontId="53" fillId="0" borderId="0" xfId="0" applyNumberFormat="1" applyFont="1" applyAlignment="1">
      <alignment horizontal="right" vertical="center" wrapText="1"/>
    </xf>
    <xf numFmtId="169" fontId="52" fillId="0" borderId="0" xfId="0" applyNumberFormat="1" applyFont="1" applyAlignment="1">
      <alignment horizontal="right" vertical="center"/>
    </xf>
    <xf numFmtId="0" fontId="52" fillId="0" borderId="7" xfId="0" applyFont="1" applyBorder="1" applyAlignment="1">
      <alignment horizontal="center" vertical="center"/>
    </xf>
    <xf numFmtId="169" fontId="53" fillId="0" borderId="0" xfId="0" applyNumberFormat="1" applyFont="1" applyAlignment="1">
      <alignment vertical="center" wrapText="1"/>
    </xf>
    <xf numFmtId="169" fontId="52" fillId="0" borderId="0" xfId="0" applyNumberFormat="1" applyFont="1" applyAlignment="1">
      <alignment vertical="center"/>
    </xf>
    <xf numFmtId="169" fontId="60" fillId="0" borderId="0" xfId="0" applyNumberFormat="1" applyFont="1"/>
    <xf numFmtId="17" fontId="52" fillId="0" borderId="0" xfId="0" quotePrefix="1" applyNumberFormat="1" applyFont="1" applyAlignment="1">
      <alignment horizontal="left" vertical="center" indent="1"/>
    </xf>
    <xf numFmtId="17" fontId="52" fillId="0" borderId="0" xfId="0" quotePrefix="1" applyNumberFormat="1" applyFont="1" applyAlignment="1">
      <alignment vertical="center"/>
    </xf>
    <xf numFmtId="0" fontId="65" fillId="0" borderId="0" xfId="0" applyFont="1" applyAlignment="1">
      <alignment horizontal="center" vertical="center" wrapText="1"/>
    </xf>
    <xf numFmtId="166" fontId="65" fillId="0" borderId="0" xfId="0" applyNumberFormat="1" applyFont="1"/>
    <xf numFmtId="14" fontId="55" fillId="0" borderId="28" xfId="0" applyNumberFormat="1" applyFont="1" applyBorder="1" applyAlignment="1">
      <alignment vertical="center"/>
    </xf>
    <xf numFmtId="14" fontId="55" fillId="0" borderId="0" xfId="0" applyNumberFormat="1" applyFont="1" applyAlignment="1">
      <alignment vertical="center"/>
    </xf>
    <xf numFmtId="165" fontId="53" fillId="2" borderId="0" xfId="0" applyNumberFormat="1" applyFont="1" applyFill="1" applyAlignment="1">
      <alignment horizontal="center"/>
    </xf>
    <xf numFmtId="0" fontId="52" fillId="0" borderId="9" xfId="0" applyFont="1" applyBorder="1" applyAlignment="1">
      <alignment horizontal="left" vertical="center" indent="1"/>
    </xf>
    <xf numFmtId="165" fontId="52" fillId="0" borderId="9" xfId="0" applyNumberFormat="1" applyFont="1" applyBorder="1" applyAlignment="1">
      <alignment horizontal="center" vertical="center"/>
    </xf>
    <xf numFmtId="165" fontId="10" fillId="0" borderId="0" xfId="0" applyNumberFormat="1" applyFont="1"/>
    <xf numFmtId="0" fontId="9" fillId="0" borderId="0" xfId="0" applyFont="1" applyAlignment="1">
      <alignment horizontal="center" vertical="center" wrapText="1"/>
    </xf>
    <xf numFmtId="0" fontId="60" fillId="0" borderId="0" xfId="0" applyFont="1" applyAlignment="1">
      <alignment horizontal="center" vertical="center" wrapText="1"/>
    </xf>
    <xf numFmtId="3" fontId="72" fillId="4" borderId="0" xfId="0" applyNumberFormat="1" applyFont="1" applyFill="1" applyAlignment="1">
      <alignment horizontal="left" vertical="center"/>
    </xf>
    <xf numFmtId="3" fontId="72" fillId="2" borderId="0" xfId="0" applyNumberFormat="1" applyFont="1" applyFill="1" applyAlignment="1">
      <alignment horizontal="right" vertical="center"/>
    </xf>
    <xf numFmtId="3" fontId="72" fillId="4" borderId="0" xfId="0" applyNumberFormat="1" applyFont="1" applyFill="1" applyAlignment="1">
      <alignment horizontal="right" vertical="center"/>
    </xf>
    <xf numFmtId="0" fontId="55" fillId="2" borderId="0" xfId="0" applyFont="1" applyFill="1" applyAlignment="1">
      <alignment vertical="center" wrapText="1"/>
    </xf>
    <xf numFmtId="0" fontId="55" fillId="2" borderId="28" xfId="0" applyFont="1" applyFill="1" applyBorder="1" applyAlignment="1">
      <alignment horizontal="center" vertical="center" wrapText="1"/>
    </xf>
    <xf numFmtId="0" fontId="71" fillId="2" borderId="0" xfId="0" applyFont="1" applyFill="1" applyAlignment="1">
      <alignment vertical="center"/>
    </xf>
    <xf numFmtId="0" fontId="55" fillId="2" borderId="0" xfId="0" applyFont="1" applyFill="1" applyAlignment="1">
      <alignment vertical="center"/>
    </xf>
    <xf numFmtId="0" fontId="71" fillId="2" borderId="0" xfId="0" applyFont="1" applyFill="1"/>
    <xf numFmtId="0" fontId="55" fillId="2" borderId="5" xfId="0" applyFont="1" applyFill="1" applyBorder="1" applyAlignment="1">
      <alignment horizontal="center" vertical="center"/>
    </xf>
    <xf numFmtId="0" fontId="55" fillId="2" borderId="28" xfId="0" applyFont="1" applyFill="1" applyBorder="1" applyAlignment="1">
      <alignment horizontal="center" vertical="center"/>
    </xf>
    <xf numFmtId="3" fontId="52" fillId="2" borderId="0" xfId="0" applyNumberFormat="1" applyFont="1" applyFill="1" applyAlignment="1">
      <alignment vertical="center"/>
    </xf>
    <xf numFmtId="173" fontId="52" fillId="2" borderId="0" xfId="0" applyNumberFormat="1" applyFont="1" applyFill="1" applyAlignment="1">
      <alignment vertical="center"/>
    </xf>
    <xf numFmtId="3" fontId="71" fillId="2" borderId="0" xfId="0" applyNumberFormat="1" applyFont="1" applyFill="1" applyAlignment="1">
      <alignment vertical="center"/>
    </xf>
    <xf numFmtId="0" fontId="71" fillId="2" borderId="0" xfId="0" applyFont="1" applyFill="1" applyAlignment="1">
      <alignment vertical="center" wrapText="1"/>
    </xf>
    <xf numFmtId="165" fontId="52" fillId="2" borderId="0" xfId="0" applyNumberFormat="1" applyFont="1" applyFill="1" applyAlignment="1">
      <alignment vertical="center"/>
    </xf>
    <xf numFmtId="3" fontId="72" fillId="2" borderId="0" xfId="0" applyNumberFormat="1" applyFont="1" applyFill="1" applyAlignment="1">
      <alignment horizontal="left" vertical="center"/>
    </xf>
    <xf numFmtId="0" fontId="73" fillId="2" borderId="0" xfId="0" applyFont="1" applyFill="1" applyAlignment="1">
      <alignment vertical="center"/>
    </xf>
    <xf numFmtId="0" fontId="71" fillId="2" borderId="7" xfId="0" applyFont="1" applyFill="1" applyBorder="1" applyAlignment="1">
      <alignment vertical="center"/>
    </xf>
    <xf numFmtId="3" fontId="68" fillId="4" borderId="0" xfId="0" applyNumberFormat="1" applyFont="1" applyFill="1" applyAlignment="1">
      <alignment horizontal="right" vertical="center"/>
    </xf>
    <xf numFmtId="0" fontId="55" fillId="0" borderId="28" xfId="0" applyFont="1" applyBorder="1" applyAlignment="1">
      <alignment horizontal="center" vertical="center" wrapText="1"/>
    </xf>
    <xf numFmtId="0" fontId="71" fillId="2" borderId="0" xfId="0" applyFont="1" applyFill="1" applyAlignment="1">
      <alignment horizontal="left" vertical="center" indent="2"/>
    </xf>
    <xf numFmtId="0" fontId="71" fillId="2" borderId="0" xfId="0" applyFont="1" applyFill="1" applyAlignment="1">
      <alignment horizontal="left" vertical="center" wrapText="1" indent="2"/>
    </xf>
    <xf numFmtId="3" fontId="9" fillId="0" borderId="0" xfId="0" applyNumberFormat="1" applyFont="1"/>
    <xf numFmtId="3" fontId="60" fillId="0" borderId="0" xfId="0" applyNumberFormat="1" applyFont="1"/>
    <xf numFmtId="173" fontId="9" fillId="0" borderId="0" xfId="0" applyNumberFormat="1" applyFont="1"/>
    <xf numFmtId="173" fontId="60" fillId="0" borderId="0" xfId="0" applyNumberFormat="1" applyFont="1"/>
    <xf numFmtId="0" fontId="55" fillId="2" borderId="4" xfId="0" applyFont="1" applyFill="1" applyBorder="1" applyAlignment="1">
      <alignment horizontal="center" vertical="center" wrapText="1"/>
    </xf>
    <xf numFmtId="14" fontId="55" fillId="0" borderId="0" xfId="0" applyNumberFormat="1" applyFont="1" applyAlignment="1">
      <alignment vertical="center" wrapText="1"/>
    </xf>
    <xf numFmtId="4" fontId="53" fillId="2" borderId="0" xfId="0" applyNumberFormat="1" applyFont="1" applyFill="1" applyAlignment="1">
      <alignment horizontal="center"/>
    </xf>
    <xf numFmtId="3" fontId="53" fillId="2" borderId="0" xfId="0" applyNumberFormat="1" applyFont="1" applyFill="1" applyAlignment="1">
      <alignment horizontal="center"/>
    </xf>
    <xf numFmtId="0" fontId="15" fillId="0" borderId="0" xfId="0" applyFont="1" applyAlignment="1">
      <alignment vertical="center"/>
    </xf>
    <xf numFmtId="0" fontId="8" fillId="5" borderId="0" xfId="0" applyFont="1" applyFill="1"/>
    <xf numFmtId="3" fontId="8" fillId="5" borderId="0" xfId="0" applyNumberFormat="1" applyFont="1" applyFill="1"/>
    <xf numFmtId="165" fontId="8" fillId="5" borderId="0" xfId="0" applyNumberFormat="1" applyFont="1" applyFill="1"/>
    <xf numFmtId="0" fontId="26" fillId="0" borderId="0" xfId="0" applyFont="1" applyAlignment="1">
      <alignment horizontal="left"/>
    </xf>
    <xf numFmtId="0" fontId="10" fillId="0" borderId="0" xfId="0" applyFont="1" applyAlignment="1">
      <alignment horizontal="left" indent="1"/>
    </xf>
    <xf numFmtId="3" fontId="10" fillId="0" borderId="0" xfId="0" applyNumberFormat="1" applyFont="1"/>
    <xf numFmtId="0" fontId="10" fillId="0" borderId="7" xfId="0" applyFont="1" applyBorder="1"/>
    <xf numFmtId="0" fontId="20" fillId="0" borderId="0" xfId="0" applyFont="1" applyAlignment="1">
      <alignment horizontal="left" vertical="top" wrapText="1"/>
    </xf>
    <xf numFmtId="0" fontId="8" fillId="5" borderId="1" xfId="0" applyFont="1" applyFill="1" applyBorder="1"/>
    <xf numFmtId="3" fontId="8" fillId="5" borderId="1" xfId="0" applyNumberFormat="1" applyFont="1" applyFill="1" applyBorder="1"/>
    <xf numFmtId="165" fontId="8" fillId="5" borderId="1" xfId="0" applyNumberFormat="1" applyFont="1" applyFill="1" applyBorder="1"/>
    <xf numFmtId="0" fontId="8" fillId="0" borderId="0" xfId="0" applyFont="1" applyAlignment="1">
      <alignment horizontal="center"/>
    </xf>
    <xf numFmtId="0" fontId="26" fillId="0" borderId="0" xfId="0" applyFont="1" applyAlignment="1">
      <alignment horizontal="left" wrapText="1"/>
    </xf>
    <xf numFmtId="0" fontId="49" fillId="0" borderId="0" xfId="0" applyFont="1" applyAlignment="1">
      <alignment horizontal="center" vertical="center"/>
    </xf>
    <xf numFmtId="0" fontId="49" fillId="0" borderId="11" xfId="0" applyFont="1" applyBorder="1" applyAlignment="1">
      <alignment horizontal="center" vertical="center"/>
    </xf>
    <xf numFmtId="0" fontId="49" fillId="5" borderId="0" xfId="0" applyFont="1" applyFill="1" applyAlignment="1">
      <alignment horizontal="left" vertical="center"/>
    </xf>
    <xf numFmtId="3" fontId="50" fillId="5" borderId="0" xfId="0" applyNumberFormat="1" applyFont="1" applyFill="1" applyAlignment="1">
      <alignment horizontal="right" vertical="center"/>
    </xf>
    <xf numFmtId="165" fontId="50" fillId="5" borderId="0" xfId="0" applyNumberFormat="1" applyFont="1" applyFill="1" applyAlignment="1">
      <alignment horizontal="right" vertical="center"/>
    </xf>
    <xf numFmtId="0" fontId="49" fillId="0" borderId="0" xfId="0" applyFont="1" applyAlignment="1">
      <alignment horizontal="left" vertical="center" wrapText="1"/>
    </xf>
    <xf numFmtId="3" fontId="50" fillId="0" borderId="0" xfId="0" applyNumberFormat="1" applyFont="1" applyAlignment="1">
      <alignment horizontal="right"/>
    </xf>
    <xf numFmtId="165" fontId="50" fillId="0" borderId="0" xfId="0" applyNumberFormat="1" applyFont="1" applyAlignment="1">
      <alignment horizontal="right"/>
    </xf>
    <xf numFmtId="0" fontId="74" fillId="0" borderId="0" xfId="0" applyFont="1" applyAlignment="1">
      <alignment horizontal="left" vertical="top" indent="1"/>
    </xf>
    <xf numFmtId="3" fontId="74" fillId="0" borderId="0" xfId="0" applyNumberFormat="1" applyFont="1" applyAlignment="1">
      <alignment horizontal="right"/>
    </xf>
    <xf numFmtId="0" fontId="42" fillId="0" borderId="0" xfId="0" applyFont="1" applyAlignment="1">
      <alignment horizontal="center" vertical="center"/>
    </xf>
    <xf numFmtId="165" fontId="74" fillId="0" borderId="0" xfId="0" applyNumberFormat="1" applyFont="1" applyAlignment="1">
      <alignment horizontal="right"/>
    </xf>
    <xf numFmtId="0" fontId="74" fillId="0" borderId="0" xfId="0" applyFont="1" applyAlignment="1">
      <alignment horizontal="left" vertical="top" indent="2"/>
    </xf>
    <xf numFmtId="0" fontId="74" fillId="2" borderId="0" xfId="0" applyFont="1" applyFill="1" applyAlignment="1">
      <alignment horizontal="left" indent="3"/>
    </xf>
    <xf numFmtId="3" fontId="74" fillId="2" borderId="0" xfId="0" applyNumberFormat="1" applyFont="1" applyFill="1"/>
    <xf numFmtId="0" fontId="42" fillId="2" borderId="0" xfId="0" applyFont="1" applyFill="1" applyAlignment="1">
      <alignment horizontal="center" vertical="center"/>
    </xf>
    <xf numFmtId="165" fontId="74" fillId="2" borderId="0" xfId="0" applyNumberFormat="1" applyFont="1" applyFill="1"/>
    <xf numFmtId="0" fontId="74" fillId="2" borderId="0" xfId="0" applyFont="1" applyFill="1" applyAlignment="1">
      <alignment horizontal="left" wrapText="1" indent="3"/>
    </xf>
    <xf numFmtId="165" fontId="74" fillId="2" borderId="0" xfId="0" applyNumberFormat="1" applyFont="1" applyFill="1" applyAlignment="1">
      <alignment vertical="center"/>
    </xf>
    <xf numFmtId="0" fontId="74" fillId="0" borderId="0" xfId="0" applyFont="1" applyAlignment="1">
      <alignment horizontal="left" indent="3"/>
    </xf>
    <xf numFmtId="3" fontId="74" fillId="0" borderId="0" xfId="0" applyNumberFormat="1" applyFont="1"/>
    <xf numFmtId="165" fontId="74" fillId="0" borderId="0" xfId="0" applyNumberFormat="1" applyFont="1"/>
    <xf numFmtId="3" fontId="23" fillId="2" borderId="0" xfId="0" applyNumberFormat="1" applyFont="1" applyFill="1"/>
    <xf numFmtId="0" fontId="37" fillId="2" borderId="0" xfId="0" applyFont="1" applyFill="1"/>
    <xf numFmtId="0" fontId="49" fillId="2" borderId="0" xfId="0" applyFont="1" applyFill="1" applyAlignment="1">
      <alignment horizontal="center" vertical="center"/>
    </xf>
    <xf numFmtId="0" fontId="49" fillId="2" borderId="0" xfId="0" applyFont="1" applyFill="1" applyAlignment="1">
      <alignment horizontal="left" vertical="center"/>
    </xf>
    <xf numFmtId="0" fontId="49" fillId="2" borderId="0" xfId="0" applyFont="1" applyFill="1" applyAlignment="1">
      <alignment horizontal="left" vertical="center" wrapText="1"/>
    </xf>
    <xf numFmtId="0" fontId="74" fillId="2" borderId="0" xfId="0" applyFont="1" applyFill="1" applyAlignment="1">
      <alignment horizontal="left" vertical="top" indent="1"/>
    </xf>
    <xf numFmtId="0" fontId="74" fillId="2" borderId="0" xfId="0" applyFont="1" applyFill="1" applyAlignment="1">
      <alignment horizontal="left" vertical="top" indent="2"/>
    </xf>
    <xf numFmtId="3" fontId="50" fillId="5" borderId="7" xfId="0" applyNumberFormat="1" applyFont="1" applyFill="1" applyBorder="1" applyAlignment="1">
      <alignment horizontal="left" vertical="center"/>
    </xf>
    <xf numFmtId="0" fontId="23" fillId="0" borderId="0" xfId="0" applyFont="1" applyAlignment="1">
      <alignment horizontal="left" indent="1"/>
    </xf>
    <xf numFmtId="0" fontId="49" fillId="0" borderId="0" xfId="0" applyFont="1" applyAlignment="1">
      <alignment horizontal="center" vertical="top"/>
    </xf>
    <xf numFmtId="0" fontId="49" fillId="2" borderId="0" xfId="0" applyFont="1" applyFill="1" applyAlignment="1">
      <alignment horizontal="center" vertical="top"/>
    </xf>
    <xf numFmtId="165" fontId="50" fillId="2" borderId="0" xfId="0" applyNumberFormat="1" applyFont="1" applyFill="1" applyAlignment="1">
      <alignment horizontal="right" vertical="center"/>
    </xf>
    <xf numFmtId="165" fontId="50" fillId="2" borderId="0" xfId="0" applyNumberFormat="1" applyFont="1" applyFill="1" applyAlignment="1">
      <alignment horizontal="right"/>
    </xf>
    <xf numFmtId="165" fontId="74" fillId="2" borderId="0" xfId="0" applyNumberFormat="1" applyFont="1" applyFill="1" applyAlignment="1">
      <alignment horizontal="right"/>
    </xf>
    <xf numFmtId="0" fontId="74" fillId="0" borderId="0" xfId="0" applyFont="1" applyAlignment="1">
      <alignment horizontal="left" indent="2"/>
    </xf>
    <xf numFmtId="3" fontId="74" fillId="0" borderId="0" xfId="0" applyNumberFormat="1" applyFont="1" applyAlignment="1">
      <alignment horizontal="right" vertical="center"/>
    </xf>
    <xf numFmtId="4" fontId="74" fillId="0" borderId="0" xfId="0" applyNumberFormat="1" applyFont="1" applyAlignment="1">
      <alignment horizontal="right"/>
    </xf>
    <xf numFmtId="3" fontId="50" fillId="5" borderId="7" xfId="0" applyNumberFormat="1" applyFont="1" applyFill="1" applyBorder="1" applyAlignment="1">
      <alignment horizontal="right" vertical="center"/>
    </xf>
    <xf numFmtId="3" fontId="50" fillId="0" borderId="0" xfId="0" applyNumberFormat="1" applyFont="1" applyAlignment="1">
      <alignment horizontal="right" vertical="center"/>
    </xf>
    <xf numFmtId="165" fontId="50" fillId="5" borderId="7" xfId="0" applyNumberFormat="1" applyFont="1" applyFill="1" applyBorder="1" applyAlignment="1">
      <alignment horizontal="right" vertical="center"/>
    </xf>
    <xf numFmtId="165" fontId="23" fillId="0" borderId="0" xfId="0" applyNumberFormat="1" applyFont="1"/>
    <xf numFmtId="0" fontId="74" fillId="0" borderId="0" xfId="0" applyFont="1" applyAlignment="1">
      <alignment horizontal="left" vertical="center" indent="3"/>
    </xf>
    <xf numFmtId="0" fontId="74" fillId="2" borderId="0" xfId="0" applyFont="1" applyFill="1" applyAlignment="1">
      <alignment horizontal="left" vertical="center" wrapText="1" indent="3"/>
    </xf>
    <xf numFmtId="0" fontId="49" fillId="5" borderId="0" xfId="0" applyFont="1" applyFill="1" applyAlignment="1">
      <alignment horizontal="left" vertical="center" wrapText="1"/>
    </xf>
    <xf numFmtId="0" fontId="49" fillId="0" borderId="0" xfId="0" applyFont="1" applyAlignment="1">
      <alignment horizontal="left" vertical="center" wrapText="1" indent="1"/>
    </xf>
    <xf numFmtId="3" fontId="49" fillId="5" borderId="7" xfId="0" applyNumberFormat="1" applyFont="1" applyFill="1" applyBorder="1" applyAlignment="1">
      <alignment horizontal="left" vertical="center"/>
    </xf>
    <xf numFmtId="165" fontId="74" fillId="0" borderId="0" xfId="0" applyNumberFormat="1" applyFont="1" applyAlignment="1">
      <alignment horizontal="right" vertical="center"/>
    </xf>
    <xf numFmtId="1" fontId="51" fillId="5" borderId="0" xfId="0" applyNumberFormat="1" applyFont="1" applyFill="1" applyAlignment="1">
      <alignment horizontal="right" vertical="top"/>
    </xf>
    <xf numFmtId="3" fontId="51" fillId="0" borderId="0" xfId="0" applyNumberFormat="1" applyFont="1" applyAlignment="1">
      <alignment horizontal="right"/>
    </xf>
    <xf numFmtId="169" fontId="51" fillId="5" borderId="0" xfId="0" applyNumberFormat="1" applyFont="1" applyFill="1" applyAlignment="1">
      <alignment horizontal="right" vertical="top"/>
    </xf>
    <xf numFmtId="1" fontId="51" fillId="0" borderId="0" xfId="0" applyNumberFormat="1" applyFont="1" applyAlignment="1">
      <alignment horizontal="right" vertical="top"/>
    </xf>
    <xf numFmtId="3" fontId="23" fillId="0" borderId="0" xfId="0" applyNumberFormat="1" applyFont="1" applyAlignment="1">
      <alignment horizontal="right" vertical="center"/>
    </xf>
    <xf numFmtId="169" fontId="51" fillId="0" borderId="0" xfId="0" applyNumberFormat="1" applyFont="1" applyAlignment="1">
      <alignment horizontal="right" vertical="top"/>
    </xf>
    <xf numFmtId="3" fontId="51" fillId="5" borderId="7" xfId="0" applyNumberFormat="1" applyFont="1" applyFill="1" applyBorder="1" applyAlignment="1">
      <alignment horizontal="right" vertical="center"/>
    </xf>
    <xf numFmtId="3" fontId="51" fillId="0" borderId="7" xfId="0" applyNumberFormat="1" applyFont="1" applyBorder="1" applyAlignment="1">
      <alignment horizontal="right" vertical="center"/>
    </xf>
    <xf numFmtId="165" fontId="51" fillId="5" borderId="7" xfId="0" applyNumberFormat="1" applyFont="1" applyFill="1" applyBorder="1" applyAlignment="1">
      <alignment horizontal="right" vertical="center"/>
    </xf>
    <xf numFmtId="169" fontId="41" fillId="0" borderId="0" xfId="0" applyNumberFormat="1" applyFont="1"/>
    <xf numFmtId="0" fontId="49" fillId="0" borderId="0" xfId="0" applyFont="1" applyAlignment="1">
      <alignment horizontal="center"/>
    </xf>
    <xf numFmtId="0" fontId="49" fillId="0" borderId="29" xfId="0" applyFont="1" applyBorder="1"/>
    <xf numFmtId="0" fontId="49" fillId="0" borderId="28" xfId="0" applyFont="1" applyBorder="1"/>
    <xf numFmtId="0" fontId="51" fillId="4" borderId="0" xfId="0" applyFont="1" applyFill="1"/>
    <xf numFmtId="3" fontId="51" fillId="4" borderId="0" xfId="0" applyNumberFormat="1" applyFont="1" applyFill="1"/>
    <xf numFmtId="3" fontId="51" fillId="0" borderId="0" xfId="0" applyNumberFormat="1" applyFont="1"/>
    <xf numFmtId="165" fontId="51" fillId="4" borderId="0" xfId="0" applyNumberFormat="1" applyFont="1" applyFill="1"/>
    <xf numFmtId="165" fontId="50" fillId="4" borderId="0" xfId="0" applyNumberFormat="1" applyFont="1" applyFill="1"/>
    <xf numFmtId="0" fontId="23" fillId="0" borderId="0" xfId="0" applyFont="1" applyAlignment="1">
      <alignment horizontal="left" indent="2"/>
    </xf>
    <xf numFmtId="0" fontId="23" fillId="0" borderId="0" xfId="0" applyFont="1" applyAlignment="1">
      <alignment horizontal="left" indent="4"/>
    </xf>
    <xf numFmtId="0" fontId="51" fillId="4" borderId="0" xfId="0" applyFont="1" applyFill="1" applyAlignment="1">
      <alignment horizontal="left"/>
    </xf>
    <xf numFmtId="0" fontId="51" fillId="4" borderId="30" xfId="0" applyFont="1" applyFill="1" applyBorder="1"/>
    <xf numFmtId="3" fontId="51" fillId="4" borderId="30" xfId="0" applyNumberFormat="1" applyFont="1" applyFill="1" applyBorder="1"/>
    <xf numFmtId="165" fontId="51" fillId="4" borderId="30" xfId="0" applyNumberFormat="1" applyFont="1" applyFill="1" applyBorder="1"/>
    <xf numFmtId="165" fontId="51" fillId="0" borderId="0" xfId="0" applyNumberFormat="1" applyFont="1"/>
    <xf numFmtId="4" fontId="51" fillId="0" borderId="0" xfId="0" applyNumberFormat="1" applyFont="1"/>
    <xf numFmtId="0" fontId="75" fillId="0" borderId="0" xfId="0" applyFont="1" applyAlignment="1">
      <alignment horizontal="left" indent="1"/>
    </xf>
    <xf numFmtId="169" fontId="23" fillId="0" borderId="0" xfId="0" applyNumberFormat="1" applyFont="1"/>
    <xf numFmtId="0" fontId="75" fillId="0" borderId="7" xfId="0" applyFont="1" applyBorder="1" applyAlignment="1">
      <alignment horizontal="left" indent="1"/>
    </xf>
    <xf numFmtId="0" fontId="23" fillId="0" borderId="7" xfId="0" applyFont="1" applyBorder="1"/>
    <xf numFmtId="3" fontId="23" fillId="0" borderId="7" xfId="0" applyNumberFormat="1" applyFont="1" applyBorder="1"/>
    <xf numFmtId="169" fontId="23" fillId="0" borderId="7" xfId="0" applyNumberFormat="1" applyFont="1" applyBorder="1"/>
    <xf numFmtId="0" fontId="8" fillId="0" borderId="8" xfId="0" applyFont="1" applyBorder="1"/>
    <xf numFmtId="0" fontId="8" fillId="0" borderId="28" xfId="0" applyFont="1" applyBorder="1" applyAlignment="1">
      <alignment horizontal="center"/>
    </xf>
    <xf numFmtId="0" fontId="8" fillId="0" borderId="29" xfId="0" applyFont="1" applyBorder="1"/>
    <xf numFmtId="0" fontId="8" fillId="4" borderId="0" xfId="0" applyFont="1" applyFill="1"/>
    <xf numFmtId="165" fontId="8" fillId="4" borderId="0" xfId="0" applyNumberFormat="1" applyFont="1" applyFill="1"/>
    <xf numFmtId="0" fontId="8" fillId="4" borderId="0" xfId="0" applyFont="1" applyFill="1" applyAlignment="1">
      <alignment horizontal="left" indent="1"/>
    </xf>
    <xf numFmtId="0" fontId="24" fillId="0" borderId="0" xfId="0" applyFont="1" applyAlignment="1">
      <alignment horizontal="left" indent="1"/>
    </xf>
    <xf numFmtId="165" fontId="24" fillId="0" borderId="0" xfId="0" applyNumberFormat="1" applyFont="1"/>
    <xf numFmtId="0" fontId="24" fillId="0" borderId="0" xfId="0" applyFont="1" applyAlignment="1">
      <alignment horizontal="left" indent="2"/>
    </xf>
    <xf numFmtId="0" fontId="24" fillId="0" borderId="0" xfId="0" applyFont="1" applyAlignment="1">
      <alignment horizontal="left" indent="3"/>
    </xf>
    <xf numFmtId="0" fontId="24" fillId="0" borderId="0" xfId="0" applyFont="1" applyAlignment="1">
      <alignment horizontal="left" indent="4"/>
    </xf>
    <xf numFmtId="0" fontId="8" fillId="4" borderId="0" xfId="0" applyFont="1" applyFill="1" applyAlignment="1">
      <alignment horizontal="left" vertical="center"/>
    </xf>
    <xf numFmtId="165" fontId="8" fillId="4" borderId="0" xfId="0" applyNumberFormat="1" applyFont="1" applyFill="1" applyAlignment="1">
      <alignment vertical="center"/>
    </xf>
    <xf numFmtId="0" fontId="8" fillId="4" borderId="0" xfId="0" applyFont="1" applyFill="1" applyAlignment="1">
      <alignment horizontal="left" vertical="center" indent="1"/>
    </xf>
    <xf numFmtId="0" fontId="24" fillId="0" borderId="0" xfId="0" applyFont="1" applyAlignment="1">
      <alignment horizontal="left" vertical="center"/>
    </xf>
    <xf numFmtId="165" fontId="24" fillId="0" borderId="0" xfId="0" applyNumberFormat="1" applyFont="1" applyAlignment="1">
      <alignment vertical="center"/>
    </xf>
    <xf numFmtId="0" fontId="24" fillId="0" borderId="0" xfId="0" applyFont="1" applyAlignment="1">
      <alignment horizontal="left" vertical="center" indent="1"/>
    </xf>
    <xf numFmtId="0" fontId="8" fillId="4" borderId="0" xfId="0" applyFont="1" applyFill="1" applyAlignment="1">
      <alignment vertical="center"/>
    </xf>
    <xf numFmtId="0" fontId="77" fillId="0" borderId="0" xfId="0" applyFont="1"/>
    <xf numFmtId="0" fontId="77" fillId="0" borderId="0" xfId="0" applyFont="1" applyAlignment="1">
      <alignment horizontal="left" indent="2"/>
    </xf>
    <xf numFmtId="0" fontId="26" fillId="2" borderId="36" xfId="0" applyFont="1" applyFill="1" applyBorder="1"/>
    <xf numFmtId="165" fontId="48" fillId="0" borderId="0" xfId="0" applyNumberFormat="1" applyFont="1"/>
    <xf numFmtId="165" fontId="26" fillId="2" borderId="33" xfId="0" applyNumberFormat="1" applyFont="1" applyFill="1" applyBorder="1"/>
    <xf numFmtId="165" fontId="26" fillId="2" borderId="0" xfId="0" applyNumberFormat="1" applyFont="1" applyFill="1"/>
    <xf numFmtId="0" fontId="8" fillId="2" borderId="0" xfId="0" applyFont="1" applyFill="1" applyAlignment="1">
      <alignment horizontal="center"/>
    </xf>
    <xf numFmtId="165" fontId="8" fillId="2" borderId="0" xfId="0" applyNumberFormat="1" applyFont="1" applyFill="1"/>
    <xf numFmtId="165" fontId="24" fillId="2" borderId="0" xfId="0" applyNumberFormat="1" applyFont="1" applyFill="1"/>
    <xf numFmtId="165" fontId="48" fillId="2" borderId="0" xfId="0" applyNumberFormat="1" applyFont="1" applyFill="1"/>
    <xf numFmtId="0" fontId="10" fillId="2" borderId="0" xfId="0" applyFont="1" applyFill="1"/>
    <xf numFmtId="0" fontId="15" fillId="2" borderId="0" xfId="0" applyFont="1" applyFill="1"/>
    <xf numFmtId="0" fontId="7" fillId="2" borderId="0" xfId="0" applyFont="1" applyFill="1"/>
    <xf numFmtId="0" fontId="24" fillId="2" borderId="0" xfId="0" applyFont="1" applyFill="1" applyAlignment="1">
      <alignment horizontal="left" indent="1"/>
    </xf>
    <xf numFmtId="0" fontId="24" fillId="2" borderId="0" xfId="0" applyFont="1" applyFill="1" applyAlignment="1">
      <alignment horizontal="left" indent="2"/>
    </xf>
    <xf numFmtId="0" fontId="24" fillId="2" borderId="0" xfId="0" applyFont="1" applyFill="1" applyAlignment="1">
      <alignment horizontal="left" indent="3"/>
    </xf>
    <xf numFmtId="0" fontId="8" fillId="2" borderId="0" xfId="0" applyFont="1" applyFill="1" applyAlignment="1">
      <alignment horizontal="left" vertical="center"/>
    </xf>
    <xf numFmtId="0" fontId="24" fillId="2" borderId="0" xfId="0" applyFont="1" applyFill="1" applyAlignment="1">
      <alignment horizontal="left" vertical="center"/>
    </xf>
    <xf numFmtId="0" fontId="8" fillId="2" borderId="0" xfId="0" applyFont="1" applyFill="1" applyAlignment="1">
      <alignment vertical="center"/>
    </xf>
    <xf numFmtId="0" fontId="10" fillId="2" borderId="0" xfId="0" applyFont="1" applyFill="1" applyAlignment="1">
      <alignment horizontal="left" indent="1"/>
    </xf>
    <xf numFmtId="0" fontId="26" fillId="2" borderId="0" xfId="0" applyFont="1" applyFill="1"/>
    <xf numFmtId="0" fontId="77" fillId="2" borderId="0" xfId="0" applyFont="1" applyFill="1"/>
    <xf numFmtId="0" fontId="77" fillId="2" borderId="0" xfId="0" applyFont="1" applyFill="1" applyAlignment="1">
      <alignment horizontal="left" indent="2"/>
    </xf>
    <xf numFmtId="0" fontId="9" fillId="2" borderId="0" xfId="0" applyFont="1" applyFill="1" applyAlignment="1">
      <alignment horizontal="center"/>
    </xf>
    <xf numFmtId="165" fontId="9" fillId="0" borderId="0" xfId="0" applyNumberFormat="1" applyFont="1" applyAlignment="1">
      <alignment horizontal="center"/>
    </xf>
    <xf numFmtId="0" fontId="8" fillId="0" borderId="0" xfId="0" applyFont="1" applyAlignment="1">
      <alignment vertical="center"/>
    </xf>
    <xf numFmtId="0" fontId="22" fillId="0" borderId="0" xfId="0" applyFont="1" applyAlignment="1">
      <alignment vertical="top"/>
    </xf>
    <xf numFmtId="17" fontId="55" fillId="0" borderId="0" xfId="0" quotePrefix="1" applyNumberFormat="1" applyFont="1" applyAlignment="1">
      <alignment horizontal="center" vertical="center"/>
    </xf>
    <xf numFmtId="176" fontId="55" fillId="0" borderId="0" xfId="0" quotePrefix="1" applyNumberFormat="1" applyFont="1" applyAlignment="1">
      <alignment horizontal="center" vertical="center"/>
    </xf>
    <xf numFmtId="17" fontId="24" fillId="0" borderId="0" xfId="0" applyNumberFormat="1" applyFont="1" applyAlignment="1">
      <alignment vertical="center"/>
    </xf>
    <xf numFmtId="165" fontId="8" fillId="2" borderId="0" xfId="0" applyNumberFormat="1" applyFont="1" applyFill="1" applyAlignment="1">
      <alignment vertical="center"/>
    </xf>
    <xf numFmtId="0" fontId="19" fillId="2" borderId="0" xfId="0" applyFont="1" applyFill="1"/>
    <xf numFmtId="0" fontId="19" fillId="4" borderId="0" xfId="0" applyFont="1" applyFill="1" applyAlignment="1">
      <alignment horizontal="left" vertical="center"/>
    </xf>
    <xf numFmtId="0" fontId="19" fillId="2" borderId="0" xfId="0" applyFont="1" applyFill="1" applyAlignment="1">
      <alignment horizontal="left" vertical="center"/>
    </xf>
    <xf numFmtId="165" fontId="19" fillId="4" borderId="0" xfId="0" applyNumberFormat="1" applyFont="1" applyFill="1" applyAlignment="1">
      <alignment vertical="center"/>
    </xf>
    <xf numFmtId="165" fontId="19" fillId="2" borderId="0" xfId="0" applyNumberFormat="1" applyFont="1" applyFill="1"/>
    <xf numFmtId="0" fontId="19" fillId="4" borderId="0" xfId="0" applyFont="1" applyFill="1" applyAlignment="1">
      <alignment horizontal="left" vertical="center" indent="1"/>
    </xf>
    <xf numFmtId="0" fontId="19" fillId="4" borderId="0" xfId="0" applyFont="1" applyFill="1" applyAlignment="1">
      <alignment vertical="center"/>
    </xf>
    <xf numFmtId="0" fontId="19" fillId="2" borderId="0" xfId="0" applyFont="1" applyFill="1" applyAlignment="1">
      <alignment vertical="center"/>
    </xf>
    <xf numFmtId="165" fontId="27" fillId="0" borderId="0" xfId="0" applyNumberFormat="1" applyFont="1"/>
    <xf numFmtId="165" fontId="78" fillId="0" borderId="0" xfId="0" applyNumberFormat="1" applyFont="1"/>
    <xf numFmtId="0" fontId="10" fillId="0" borderId="37" xfId="0" applyFont="1" applyBorder="1" applyAlignment="1">
      <alignment horizontal="left" wrapText="1" indent="1"/>
    </xf>
    <xf numFmtId="1" fontId="10" fillId="0" borderId="37" xfId="0" applyNumberFormat="1" applyFont="1" applyBorder="1"/>
    <xf numFmtId="169" fontId="10" fillId="0" borderId="37" xfId="0" applyNumberFormat="1" applyFont="1" applyBorder="1"/>
    <xf numFmtId="0" fontId="10" fillId="0" borderId="37" xfId="0" applyFont="1" applyBorder="1" applyAlignment="1">
      <alignment horizontal="left" indent="3"/>
    </xf>
    <xf numFmtId="0" fontId="8" fillId="0" borderId="14" xfId="0" applyFont="1" applyBorder="1" applyAlignment="1">
      <alignment horizontal="center" vertical="center" wrapText="1"/>
    </xf>
    <xf numFmtId="0" fontId="10" fillId="0" borderId="29" xfId="0" applyFont="1" applyBorder="1"/>
    <xf numFmtId="0" fontId="7" fillId="0" borderId="15" xfId="0" applyFont="1" applyBorder="1"/>
    <xf numFmtId="0" fontId="23" fillId="0" borderId="15" xfId="0" applyFont="1" applyBorder="1"/>
    <xf numFmtId="0" fontId="8" fillId="0" borderId="14" xfId="0" applyFont="1" applyBorder="1" applyAlignment="1">
      <alignment horizontal="left" vertical="center" wrapText="1"/>
    </xf>
    <xf numFmtId="0" fontId="81" fillId="0" borderId="0" xfId="0" applyFont="1"/>
    <xf numFmtId="0" fontId="82" fillId="3" borderId="0" xfId="1" applyFont="1" applyFill="1" applyAlignment="1">
      <alignment horizontal="center" vertical="center"/>
    </xf>
    <xf numFmtId="0" fontId="85" fillId="0" borderId="0" xfId="0" applyFont="1"/>
    <xf numFmtId="165" fontId="81" fillId="0" borderId="0" xfId="0" applyNumberFormat="1" applyFont="1"/>
    <xf numFmtId="0" fontId="83" fillId="0" borderId="0" xfId="0" applyFont="1" applyAlignment="1">
      <alignment horizontal="right"/>
    </xf>
    <xf numFmtId="0" fontId="86" fillId="0" borderId="1" xfId="0" applyFont="1" applyBorder="1" applyAlignment="1">
      <alignment horizontal="center" vertical="center"/>
    </xf>
    <xf numFmtId="0" fontId="86" fillId="0" borderId="1" xfId="0" applyFont="1" applyBorder="1" applyAlignment="1">
      <alignment vertical="center"/>
    </xf>
    <xf numFmtId="0" fontId="87" fillId="0" borderId="4" xfId="0" applyFont="1" applyBorder="1" applyAlignment="1">
      <alignment vertical="center"/>
    </xf>
    <xf numFmtId="0" fontId="83" fillId="0" borderId="5" xfId="0" applyFont="1" applyBorder="1" applyAlignment="1">
      <alignment horizontal="center" vertical="center" wrapText="1"/>
    </xf>
    <xf numFmtId="0" fontId="87" fillId="0" borderId="6" xfId="0" applyFont="1" applyBorder="1" applyAlignment="1">
      <alignment vertical="center"/>
    </xf>
    <xf numFmtId="0" fontId="87" fillId="0" borderId="0" xfId="0" applyFont="1" applyAlignment="1">
      <alignment vertical="center"/>
    </xf>
    <xf numFmtId="169" fontId="87" fillId="0" borderId="0" xfId="0" applyNumberFormat="1" applyFont="1" applyAlignment="1">
      <alignment horizontal="right" vertical="center" wrapText="1"/>
    </xf>
    <xf numFmtId="169" fontId="81" fillId="0" borderId="0" xfId="0" applyNumberFormat="1" applyFont="1"/>
    <xf numFmtId="0" fontId="88" fillId="0" borderId="0" xfId="0" applyFont="1" applyAlignment="1">
      <alignment horizontal="left" vertical="center" indent="1"/>
    </xf>
    <xf numFmtId="169" fontId="88" fillId="0" borderId="0" xfId="0" applyNumberFormat="1" applyFont="1" applyAlignment="1">
      <alignment horizontal="right" vertical="center" wrapText="1"/>
    </xf>
    <xf numFmtId="0" fontId="89" fillId="0" borderId="7" xfId="0" applyFont="1" applyBorder="1" applyAlignment="1">
      <alignment vertical="center"/>
    </xf>
    <xf numFmtId="0" fontId="89" fillId="0" borderId="7" xfId="0" applyFont="1" applyBorder="1" applyAlignment="1">
      <alignment horizontal="center" vertical="center"/>
    </xf>
    <xf numFmtId="17" fontId="89" fillId="0" borderId="0" xfId="0" quotePrefix="1" applyNumberFormat="1" applyFont="1" applyAlignment="1">
      <alignment horizontal="left" vertical="center" indent="1"/>
    </xf>
    <xf numFmtId="3" fontId="10" fillId="0" borderId="0" xfId="0" applyNumberFormat="1" applyFont="1" applyAlignment="1">
      <alignment vertical="center"/>
    </xf>
    <xf numFmtId="169" fontId="10" fillId="0" borderId="0" xfId="0" applyNumberFormat="1" applyFont="1" applyAlignment="1">
      <alignment vertical="center"/>
    </xf>
    <xf numFmtId="166" fontId="23" fillId="0" borderId="0" xfId="36" applyNumberFormat="1" applyFont="1"/>
    <xf numFmtId="1" fontId="20" fillId="0" borderId="0" xfId="0" applyNumberFormat="1" applyFont="1" applyAlignment="1">
      <alignment horizontal="right" vertical="center" wrapText="1"/>
    </xf>
    <xf numFmtId="0" fontId="19" fillId="0" borderId="0" xfId="0" applyFont="1" applyAlignment="1">
      <alignment horizontal="left" vertical="center" indent="1"/>
    </xf>
    <xf numFmtId="1" fontId="19" fillId="0" borderId="0" xfId="0" applyNumberFormat="1" applyFont="1" applyAlignment="1">
      <alignment horizontal="right" vertical="center" wrapText="1"/>
    </xf>
    <xf numFmtId="0" fontId="66" fillId="0" borderId="0" xfId="1" applyFont="1" applyFill="1"/>
    <xf numFmtId="0" fontId="80" fillId="0" borderId="0" xfId="1" applyFont="1" applyFill="1"/>
    <xf numFmtId="17" fontId="8" fillId="0" borderId="8" xfId="0" applyNumberFormat="1" applyFont="1" applyBorder="1" applyAlignment="1">
      <alignment horizontal="center" vertical="center"/>
    </xf>
    <xf numFmtId="17" fontId="8" fillId="0" borderId="29" xfId="0" applyNumberFormat="1" applyFont="1" applyBorder="1" applyAlignment="1">
      <alignment horizontal="center" vertical="center"/>
    </xf>
    <xf numFmtId="0" fontId="79" fillId="0" borderId="0" xfId="1" applyFont="1" applyFill="1"/>
    <xf numFmtId="165" fontId="90" fillId="0" borderId="0" xfId="0" applyNumberFormat="1" applyFont="1"/>
    <xf numFmtId="0" fontId="10" fillId="0" borderId="14" xfId="0" applyFont="1" applyBorder="1"/>
    <xf numFmtId="169" fontId="10" fillId="0" borderId="14" xfId="0" applyNumberFormat="1" applyFont="1" applyBorder="1"/>
    <xf numFmtId="0" fontId="10" fillId="0" borderId="14" xfId="0" applyFont="1" applyBorder="1" applyAlignment="1">
      <alignment horizontal="left" indent="2"/>
    </xf>
    <xf numFmtId="0" fontId="8" fillId="0" borderId="14" xfId="0" applyFont="1" applyBorder="1"/>
    <xf numFmtId="0" fontId="24" fillId="0" borderId="14" xfId="0" applyFont="1" applyBorder="1"/>
    <xf numFmtId="0" fontId="24" fillId="0" borderId="7" xfId="0" applyFont="1" applyBorder="1" applyAlignment="1">
      <alignment vertical="center"/>
    </xf>
    <xf numFmtId="0" fontId="24" fillId="0" borderId="7" xfId="0" applyFont="1" applyBorder="1" applyAlignment="1">
      <alignment horizontal="left" indent="1"/>
    </xf>
    <xf numFmtId="0" fontId="24" fillId="0" borderId="15" xfId="0" applyFont="1" applyBorder="1" applyAlignment="1">
      <alignment horizontal="left" indent="1"/>
    </xf>
    <xf numFmtId="169" fontId="35" fillId="0" borderId="0" xfId="0" applyNumberFormat="1" applyFont="1"/>
    <xf numFmtId="169" fontId="24" fillId="0" borderId="0" xfId="0" applyNumberFormat="1" applyFont="1" applyAlignment="1">
      <alignment horizontal="left" indent="3"/>
    </xf>
    <xf numFmtId="169" fontId="24" fillId="0" borderId="7" xfId="0" applyNumberFormat="1" applyFont="1" applyBorder="1" applyAlignment="1">
      <alignment horizontal="left" vertical="center" indent="3"/>
    </xf>
    <xf numFmtId="0" fontId="12" fillId="0" borderId="0" xfId="0" applyFont="1" applyAlignment="1">
      <alignment horizontal="center"/>
    </xf>
    <xf numFmtId="0" fontId="9" fillId="0" borderId="0" xfId="0" applyFont="1"/>
    <xf numFmtId="0" fontId="11" fillId="0" borderId="0" xfId="0" applyFont="1" applyAlignment="1">
      <alignment horizontal="center"/>
    </xf>
    <xf numFmtId="0" fontId="55" fillId="0" borderId="0" xfId="0" applyFont="1" applyAlignment="1">
      <alignment horizontal="center" vertical="center"/>
    </xf>
    <xf numFmtId="0" fontId="55" fillId="0" borderId="8" xfId="0" applyFont="1" applyBorder="1" applyAlignment="1">
      <alignment horizontal="right" vertical="top" wrapText="1"/>
    </xf>
    <xf numFmtId="0" fontId="55" fillId="0" borderId="0" xfId="0" applyFont="1" applyAlignment="1">
      <alignment horizontal="right" vertical="top"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7" fillId="0" borderId="18" xfId="0" applyFont="1" applyBorder="1" applyAlignment="1">
      <alignment horizontal="left" vertical="top" wrapText="1"/>
    </xf>
    <xf numFmtId="0" fontId="57" fillId="0" borderId="0" xfId="0" applyFont="1" applyAlignment="1">
      <alignment horizontal="left" vertical="top" wrapText="1"/>
    </xf>
    <xf numFmtId="0" fontId="55" fillId="0" borderId="8" xfId="0" applyFont="1" applyBorder="1" applyAlignment="1">
      <alignment horizontal="left" vertical="center"/>
    </xf>
    <xf numFmtId="0" fontId="55" fillId="0" borderId="0" xfId="0" applyFont="1" applyAlignment="1">
      <alignment horizontal="left" vertical="center"/>
    </xf>
    <xf numFmtId="0" fontId="55" fillId="0" borderId="8" xfId="0" applyFont="1" applyBorder="1" applyAlignment="1">
      <alignment horizontal="center" vertical="center"/>
    </xf>
    <xf numFmtId="0" fontId="55" fillId="0" borderId="32" xfId="0" applyFont="1" applyBorder="1" applyAlignment="1">
      <alignment horizontal="center" vertical="center"/>
    </xf>
    <xf numFmtId="0" fontId="55" fillId="0" borderId="0" xfId="0" applyFont="1" applyAlignment="1">
      <alignment horizontal="center"/>
    </xf>
    <xf numFmtId="0" fontId="55" fillId="0" borderId="29" xfId="0" applyFont="1" applyBorder="1" applyAlignment="1">
      <alignment horizontal="center"/>
    </xf>
    <xf numFmtId="0" fontId="53" fillId="0" borderId="0" xfId="0" applyFont="1" applyAlignment="1">
      <alignment horizontal="left" vertical="center"/>
    </xf>
    <xf numFmtId="169" fontId="55" fillId="0" borderId="8" xfId="0" applyNumberFormat="1" applyFont="1" applyBorder="1" applyAlignment="1">
      <alignment horizontal="center" vertical="center"/>
    </xf>
    <xf numFmtId="169" fontId="53" fillId="0" borderId="0" xfId="0" applyNumberFormat="1" applyFont="1" applyAlignment="1">
      <alignment horizontal="center" vertical="center"/>
    </xf>
    <xf numFmtId="0" fontId="53" fillId="0" borderId="0" xfId="0" applyFont="1" applyAlignment="1">
      <alignment horizontal="left" vertical="center" indent="1"/>
    </xf>
    <xf numFmtId="0" fontId="55" fillId="0" borderId="28" xfId="0" applyFont="1" applyBorder="1" applyAlignment="1">
      <alignment horizontal="center" vertical="center"/>
    </xf>
    <xf numFmtId="2" fontId="53" fillId="0" borderId="0" xfId="0" applyNumberFormat="1" applyFont="1" applyAlignment="1">
      <alignment horizontal="center" vertical="center"/>
    </xf>
    <xf numFmtId="2" fontId="53" fillId="0" borderId="0" xfId="0" applyNumberFormat="1" applyFont="1" applyAlignment="1">
      <alignment horizontal="left" vertical="center"/>
    </xf>
    <xf numFmtId="0" fontId="55" fillId="0" borderId="28" xfId="0" applyFont="1" applyBorder="1" applyAlignment="1">
      <alignment horizontal="left" vertical="center"/>
    </xf>
    <xf numFmtId="0" fontId="55" fillId="0" borderId="2" xfId="0" applyFont="1" applyBorder="1" applyAlignment="1">
      <alignment horizontal="center" vertical="center" wrapText="1"/>
    </xf>
    <xf numFmtId="0" fontId="55" fillId="0" borderId="3" xfId="0" applyFont="1" applyBorder="1" applyAlignment="1">
      <alignment horizontal="center" vertical="center" wrapText="1"/>
    </xf>
    <xf numFmtId="0" fontId="21" fillId="0" borderId="18" xfId="0" applyFont="1" applyBorder="1" applyAlignment="1">
      <alignment horizontal="left" vertical="top" wrapText="1"/>
    </xf>
    <xf numFmtId="0" fontId="70" fillId="0" borderId="18" xfId="0" applyFont="1" applyBorder="1" applyAlignment="1">
      <alignment horizontal="left" vertical="top" wrapText="1"/>
    </xf>
    <xf numFmtId="0" fontId="70" fillId="0" borderId="0" xfId="0" applyFont="1" applyAlignment="1">
      <alignment horizontal="left" vertical="top" wrapText="1"/>
    </xf>
    <xf numFmtId="0" fontId="21" fillId="0" borderId="0" xfId="0" applyFont="1" applyAlignment="1">
      <alignment horizontal="left" vertical="top" wrapText="1"/>
    </xf>
    <xf numFmtId="0" fontId="57" fillId="0" borderId="31" xfId="0" applyFont="1" applyBorder="1" applyAlignment="1">
      <alignment horizontal="left" wrapText="1"/>
    </xf>
    <xf numFmtId="0" fontId="57" fillId="0" borderId="0" xfId="0" applyFont="1" applyAlignment="1">
      <alignment horizontal="left" wrapText="1"/>
    </xf>
    <xf numFmtId="0" fontId="55" fillId="0" borderId="0" xfId="0" applyFont="1" applyAlignment="1">
      <alignment horizontal="left" wrapText="1"/>
    </xf>
    <xf numFmtId="0" fontId="55" fillId="0" borderId="4" xfId="0" applyFont="1" applyBorder="1" applyAlignment="1">
      <alignment horizontal="left" vertical="top" wrapText="1"/>
    </xf>
    <xf numFmtId="0" fontId="8" fillId="0" borderId="0" xfId="0" applyFont="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7" xfId="0" applyFont="1" applyBorder="1" applyAlignment="1">
      <alignment horizontal="center" vertical="center" wrapText="1"/>
    </xf>
    <xf numFmtId="14" fontId="24" fillId="0" borderId="11" xfId="0" applyNumberFormat="1" applyFont="1" applyBorder="1" applyAlignment="1">
      <alignment horizontal="center"/>
    </xf>
    <xf numFmtId="0" fontId="10" fillId="0" borderId="0" xfId="0" applyFont="1" applyAlignment="1">
      <alignment horizontal="center" vertical="center" textRotation="90" wrapText="1"/>
    </xf>
    <xf numFmtId="0" fontId="10" fillId="0" borderId="0" xfId="0" applyFont="1" applyAlignment="1">
      <alignment horizontal="center" vertical="center" textRotation="180" wrapText="1"/>
    </xf>
    <xf numFmtId="14" fontId="10" fillId="0" borderId="11" xfId="0" applyNumberFormat="1" applyFont="1" applyBorder="1" applyAlignment="1">
      <alignment horizontal="center"/>
    </xf>
    <xf numFmtId="0" fontId="21" fillId="0" borderId="0" xfId="0" applyFont="1" applyAlignment="1">
      <alignment horizontal="left" vertical="center" wrapText="1"/>
    </xf>
    <xf numFmtId="0" fontId="21" fillId="0" borderId="18" xfId="0" applyFont="1" applyBorder="1" applyAlignment="1">
      <alignment horizontal="left" vertical="center" wrapText="1"/>
    </xf>
    <xf numFmtId="0" fontId="34" fillId="0" borderId="0" xfId="0" applyFont="1" applyAlignment="1">
      <alignment horizontal="center" vertical="center" wrapText="1"/>
    </xf>
    <xf numFmtId="0" fontId="84" fillId="0" borderId="0" xfId="0" applyFont="1" applyAlignment="1">
      <alignment horizontal="left" vertical="top" wrapText="1"/>
    </xf>
    <xf numFmtId="0" fontId="83" fillId="0" borderId="0" xfId="0" applyFont="1" applyAlignment="1">
      <alignment horizontal="center" vertical="center" wrapText="1"/>
    </xf>
    <xf numFmtId="0" fontId="83" fillId="0" borderId="2" xfId="0" applyFont="1" applyBorder="1" applyAlignment="1">
      <alignment horizontal="center" vertical="center" wrapText="1"/>
    </xf>
    <xf numFmtId="0" fontId="83" fillId="0" borderId="3" xfId="0" applyFont="1" applyBorder="1" applyAlignment="1">
      <alignment horizontal="center" vertical="center" wrapText="1"/>
    </xf>
    <xf numFmtId="0" fontId="84" fillId="0" borderId="18" xfId="0" applyFont="1" applyBorder="1" applyAlignment="1">
      <alignment horizontal="left" vertical="top"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9" xfId="0" applyFont="1" applyBorder="1" applyAlignment="1">
      <alignment horizontal="center" vertical="center" wrapText="1"/>
    </xf>
    <xf numFmtId="169" fontId="55" fillId="4" borderId="0" xfId="0" applyNumberFormat="1" applyFont="1" applyFill="1" applyAlignment="1">
      <alignment horizontal="center" vertical="center"/>
    </xf>
    <xf numFmtId="169" fontId="55" fillId="4" borderId="8" xfId="0" applyNumberFormat="1" applyFont="1" applyFill="1" applyBorder="1" applyAlignment="1">
      <alignment horizontal="center" vertical="center"/>
    </xf>
    <xf numFmtId="17" fontId="55" fillId="0" borderId="8" xfId="0" quotePrefix="1" applyNumberFormat="1" applyFont="1" applyBorder="1" applyAlignment="1">
      <alignment horizontal="center" vertical="center" wrapText="1"/>
    </xf>
    <xf numFmtId="17" fontId="55" fillId="0" borderId="29" xfId="0" applyNumberFormat="1" applyFont="1" applyBorder="1" applyAlignment="1">
      <alignment horizontal="center" vertical="center" wrapText="1"/>
    </xf>
    <xf numFmtId="0" fontId="53" fillId="0" borderId="18" xfId="0" applyFont="1" applyBorder="1" applyAlignment="1">
      <alignment horizontal="left" vertical="top" wrapText="1"/>
    </xf>
    <xf numFmtId="0" fontId="53" fillId="0" borderId="0" xfId="0" applyFont="1" applyAlignment="1">
      <alignment horizontal="left" vertical="top" wrapText="1"/>
    </xf>
    <xf numFmtId="0" fontId="57" fillId="2" borderId="0" xfId="0" applyFont="1" applyFill="1" applyAlignment="1">
      <alignment horizontal="left" vertical="center" wrapText="1"/>
    </xf>
    <xf numFmtId="0" fontId="57" fillId="2" borderId="0" xfId="0" applyFont="1" applyFill="1" applyAlignment="1">
      <alignment horizontal="left" vertical="top" wrapText="1"/>
    </xf>
    <xf numFmtId="0" fontId="55" fillId="2" borderId="8" xfId="0" applyFont="1" applyFill="1" applyBorder="1" applyAlignment="1">
      <alignment horizontal="center" vertical="center" wrapText="1"/>
    </xf>
    <xf numFmtId="0" fontId="55" fillId="2" borderId="29" xfId="0" applyFont="1" applyFill="1" applyBorder="1" applyAlignment="1">
      <alignment horizontal="center" vertical="center" wrapText="1"/>
    </xf>
    <xf numFmtId="17" fontId="55" fillId="2" borderId="8" xfId="0" applyNumberFormat="1" applyFont="1" applyFill="1" applyBorder="1" applyAlignment="1">
      <alignment horizontal="center" vertical="center" wrapText="1"/>
    </xf>
    <xf numFmtId="0" fontId="24" fillId="2" borderId="31" xfId="0" applyFont="1" applyFill="1" applyBorder="1" applyAlignment="1">
      <alignment horizontal="left" vertical="center" wrapText="1"/>
    </xf>
    <xf numFmtId="0" fontId="24" fillId="2" borderId="0" xfId="0" applyFont="1" applyFill="1" applyAlignment="1">
      <alignment horizontal="left" vertical="center" wrapText="1"/>
    </xf>
    <xf numFmtId="0" fontId="8" fillId="0" borderId="8" xfId="0" applyFont="1" applyBorder="1" applyAlignment="1">
      <alignment horizontal="center" vertical="center" wrapText="1"/>
    </xf>
    <xf numFmtId="0" fontId="8" fillId="0" borderId="28" xfId="0" applyFont="1" applyBorder="1" applyAlignment="1">
      <alignment horizontal="center"/>
    </xf>
    <xf numFmtId="0" fontId="55" fillId="2" borderId="0" xfId="0" applyFont="1" applyFill="1" applyAlignment="1">
      <alignment horizontal="center" vertical="center" wrapText="1"/>
    </xf>
    <xf numFmtId="0" fontId="55" fillId="2" borderId="8" xfId="0" applyFont="1" applyFill="1" applyBorder="1" applyAlignment="1">
      <alignment horizontal="center" vertical="center"/>
    </xf>
    <xf numFmtId="0" fontId="55" fillId="2" borderId="29" xfId="0" applyFont="1" applyFill="1" applyBorder="1" applyAlignment="1">
      <alignment horizontal="center" vertical="center"/>
    </xf>
    <xf numFmtId="0" fontId="55" fillId="2" borderId="34" xfId="0" applyFont="1" applyFill="1" applyBorder="1" applyAlignment="1">
      <alignment horizontal="center" vertical="center" wrapText="1"/>
    </xf>
    <xf numFmtId="0" fontId="55" fillId="2" borderId="28" xfId="0" applyFont="1" applyFill="1" applyBorder="1" applyAlignment="1">
      <alignment horizontal="center" vertical="center" wrapText="1"/>
    </xf>
    <xf numFmtId="0" fontId="55" fillId="2" borderId="5" xfId="0" applyFont="1" applyFill="1" applyBorder="1" applyAlignment="1">
      <alignment horizontal="center" vertical="center"/>
    </xf>
    <xf numFmtId="0" fontId="55" fillId="2" borderId="28" xfId="0" applyFont="1" applyFill="1" applyBorder="1" applyAlignment="1">
      <alignment horizontal="center" vertical="center"/>
    </xf>
    <xf numFmtId="0" fontId="55" fillId="2" borderId="1" xfId="0" applyFont="1" applyFill="1" applyBorder="1" applyAlignment="1">
      <alignment horizontal="center" vertical="center" wrapText="1"/>
    </xf>
    <xf numFmtId="0" fontId="55" fillId="2" borderId="4"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11" xfId="0" applyFont="1" applyFill="1" applyBorder="1" applyAlignment="1">
      <alignment horizontal="center"/>
    </xf>
    <xf numFmtId="0" fontId="8" fillId="2" borderId="13" xfId="0" applyFont="1" applyFill="1" applyBorder="1" applyAlignment="1">
      <alignment horizontal="center"/>
    </xf>
    <xf numFmtId="0" fontId="20" fillId="0" borderId="0" xfId="0" applyFont="1" applyAlignment="1">
      <alignment horizontal="left" vertical="top" wrapText="1"/>
    </xf>
    <xf numFmtId="0" fontId="8" fillId="0" borderId="29" xfId="0" applyFont="1" applyBorder="1" applyAlignment="1">
      <alignment horizontal="center"/>
    </xf>
    <xf numFmtId="0" fontId="9" fillId="0" borderId="0" xfId="0" applyFont="1" applyAlignment="1">
      <alignment horizontal="left" vertical="center" wrapText="1"/>
    </xf>
    <xf numFmtId="0" fontId="49" fillId="0" borderId="0" xfId="0" applyFont="1" applyAlignment="1">
      <alignment horizontal="center" vertical="center"/>
    </xf>
    <xf numFmtId="0" fontId="49" fillId="0" borderId="15" xfId="0" applyFont="1" applyBorder="1" applyAlignment="1">
      <alignment horizontal="center"/>
    </xf>
    <xf numFmtId="0" fontId="49" fillId="0" borderId="28" xfId="0" applyFont="1" applyBorder="1" applyAlignment="1">
      <alignment horizontal="center"/>
    </xf>
    <xf numFmtId="0" fontId="49" fillId="0" borderId="0" xfId="0" applyFont="1" applyAlignment="1">
      <alignment horizontal="center"/>
    </xf>
    <xf numFmtId="0" fontId="49" fillId="0" borderId="11" xfId="0" applyFont="1" applyBorder="1" applyAlignment="1">
      <alignment horizontal="center" vertical="top"/>
    </xf>
    <xf numFmtId="0" fontId="23" fillId="0" borderId="0" xfId="0" applyFont="1" applyAlignment="1">
      <alignment horizontal="left" vertical="center" wrapText="1"/>
    </xf>
    <xf numFmtId="0" fontId="49" fillId="0" borderId="15" xfId="0" applyFont="1" applyBorder="1" applyAlignment="1">
      <alignment horizontal="center" vertical="center"/>
    </xf>
    <xf numFmtId="0" fontId="49" fillId="0" borderId="14" xfId="0" applyFont="1" applyBorder="1" applyAlignment="1">
      <alignment horizontal="center" vertical="center"/>
    </xf>
    <xf numFmtId="0" fontId="49" fillId="0" borderId="35" xfId="0" applyFont="1" applyBorder="1" applyAlignment="1">
      <alignment horizontal="center" vertical="top"/>
    </xf>
    <xf numFmtId="0" fontId="25" fillId="0" borderId="0" xfId="0" applyFont="1" applyAlignment="1">
      <alignment horizontal="left" vertical="top" wrapText="1"/>
    </xf>
    <xf numFmtId="0" fontId="7" fillId="0" borderId="29" xfId="0" applyFont="1" applyBorder="1" applyAlignment="1">
      <alignment horizontal="center"/>
    </xf>
    <xf numFmtId="0" fontId="25" fillId="0" borderId="31" xfId="0" applyFont="1" applyBorder="1" applyAlignment="1">
      <alignment horizontal="left" vertical="top" wrapText="1"/>
    </xf>
    <xf numFmtId="0" fontId="25" fillId="0" borderId="0" xfId="0" applyFont="1" applyAlignment="1">
      <alignment horizontal="left" vertical="center" wrapText="1"/>
    </xf>
    <xf numFmtId="0" fontId="8" fillId="0" borderId="28" xfId="0" applyFont="1" applyBorder="1" applyAlignment="1">
      <alignment horizontal="center" vertical="center" wrapText="1"/>
    </xf>
    <xf numFmtId="0" fontId="20" fillId="0" borderId="31" xfId="0" applyFont="1" applyBorder="1" applyAlignment="1">
      <alignment horizontal="left" vertical="top" wrapText="1"/>
    </xf>
  </cellXfs>
  <cellStyles count="37">
    <cellStyle name="Hiperligação" xfId="1" builtinId="8"/>
    <cellStyle name="Normal" xfId="0" builtinId="0"/>
    <cellStyle name="Normal 10 14" xfId="34" xr:uid="{32663A13-0A59-4833-ADAE-152A77159F28}"/>
    <cellStyle name="Normal 11" xfId="7" xr:uid="{00000000-0005-0000-0000-000002000000}"/>
    <cellStyle name="Normal 14 4 2 7" xfId="31" xr:uid="{F4DA32C9-E395-4E14-A5F4-B2D3684CA32A}"/>
    <cellStyle name="Normal 15 7" xfId="32" xr:uid="{7E9054C9-1B33-424B-B005-41630D3B5E8B}"/>
    <cellStyle name="Normal 2" xfId="4" xr:uid="{00000000-0005-0000-0000-000003000000}"/>
    <cellStyle name="Normal 2 10" xfId="15" xr:uid="{00000000-0005-0000-0000-000004000000}"/>
    <cellStyle name="Normal 2 2" xfId="5" xr:uid="{00000000-0005-0000-0000-000005000000}"/>
    <cellStyle name="Normal 2 2 2" xfId="3" xr:uid="{00000000-0005-0000-0000-000006000000}"/>
    <cellStyle name="Normal 2 2 2 2" xfId="9" xr:uid="{00000000-0005-0000-0000-000007000000}"/>
    <cellStyle name="Normal 2 2 4" xfId="21" xr:uid="{E55D66BA-FFCA-4E54-8DD1-554D82697187}"/>
    <cellStyle name="Normal 2 2 4 2" xfId="33" xr:uid="{C867179C-DFB1-4457-9EB9-3073BEEBE3EF}"/>
    <cellStyle name="Normal 2 3" xfId="8" xr:uid="{00000000-0005-0000-0000-000008000000}"/>
    <cellStyle name="Normal 2 3 2" xfId="19" xr:uid="{6743C5C0-58E1-4977-A703-36A63B6ADB13}"/>
    <cellStyle name="Normal 2 4" xfId="29" xr:uid="{54CBB0F2-F48D-4C23-A820-A075E6F829EC}"/>
    <cellStyle name="Normal 2 5" xfId="27" xr:uid="{190CC912-5878-4921-81FF-D6ECE640D869}"/>
    <cellStyle name="Normal 2 5 3 3" xfId="26" xr:uid="{25EA25F2-CBB3-4133-B4BE-DD45827082EA}"/>
    <cellStyle name="Normal 24" xfId="12" xr:uid="{00000000-0005-0000-0000-000009000000}"/>
    <cellStyle name="Normal 3" xfId="2" xr:uid="{00000000-0005-0000-0000-00000A000000}"/>
    <cellStyle name="Normal 3 2" xfId="6" xr:uid="{00000000-0005-0000-0000-00000B000000}"/>
    <cellStyle name="Normal 3 2 2" xfId="13" xr:uid="{00000000-0005-0000-0000-00000C000000}"/>
    <cellStyle name="Normal 3 2 2 2" xfId="25" xr:uid="{4C4AD48B-1885-4150-89C5-6F1FBF23AD06}"/>
    <cellStyle name="Normal 5" xfId="24" xr:uid="{B09BA71E-3532-4CB4-83D1-04D4A03E52DA}"/>
    <cellStyle name="Normal 5 3" xfId="16" xr:uid="{00000000-0005-0000-0000-00000D000000}"/>
    <cellStyle name="PERCENT" xfId="35" xr:uid="{00000000-0005-0000-0000-00000F000000}"/>
    <cellStyle name="Percentagem" xfId="36" builtinId="5"/>
    <cellStyle name="Percentagem 2" xfId="10" xr:uid="{00000000-0005-0000-0000-000011000000}"/>
    <cellStyle name="Percentagem 2 2" xfId="22" xr:uid="{DFDA936B-6A25-4084-ACC2-6EE47E4D9389}"/>
    <cellStyle name="Percentagem 3" xfId="17" xr:uid="{0A841BDB-1113-45CE-91C6-AF24E72695A2}"/>
    <cellStyle name="Percentagem 3 2" xfId="30" xr:uid="{52CE23FA-F0AC-4B32-8248-BBCCF439447A}"/>
    <cellStyle name="Vírgula" xfId="14" builtinId="3"/>
    <cellStyle name="Vírgula 2" xfId="11" xr:uid="{00000000-0005-0000-0000-000013000000}"/>
    <cellStyle name="Vírgula 2 2" xfId="28" xr:uid="{1A8A5EAD-97DA-43A9-BB4C-D52C64A7B4BD}"/>
    <cellStyle name="Vírgula 3" xfId="18" xr:uid="{F4512CAC-E696-4CD7-A03B-5C8C4FF40772}"/>
    <cellStyle name="Vírgula 4" xfId="20" xr:uid="{3199BA92-E7A7-4F4F-B3E8-2A7033C41EBD}"/>
    <cellStyle name="Vírgula 5" xfId="23" xr:uid="{93233899-936B-419D-AEBE-BDDF9AF49F64}"/>
  </cellStyles>
  <dxfs count="0"/>
  <tableStyles count="0" defaultTableStyle="TableStyleMedium2" defaultPivotStyle="PivotStyleLight16"/>
  <colors>
    <mruColors>
      <color rgb="FF92D050"/>
      <color rgb="FFBDD27B"/>
      <color rgb="FF76F6AD"/>
      <color rgb="FFD6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3.xml"/><Relationship Id="rId63" Type="http://schemas.openxmlformats.org/officeDocument/2006/relationships/externalLink" Target="externalLinks/externalLink19.xml"/><Relationship Id="rId68" Type="http://schemas.openxmlformats.org/officeDocument/2006/relationships/externalLink" Target="externalLinks/externalLink24.xml"/><Relationship Id="rId84" Type="http://schemas.openxmlformats.org/officeDocument/2006/relationships/styles" Target="styles.xml"/><Relationship Id="rId89"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9.xml"/><Relationship Id="rId58" Type="http://schemas.openxmlformats.org/officeDocument/2006/relationships/externalLink" Target="externalLinks/externalLink14.xml"/><Relationship Id="rId74" Type="http://schemas.openxmlformats.org/officeDocument/2006/relationships/externalLink" Target="externalLinks/externalLink30.xml"/><Relationship Id="rId79" Type="http://schemas.openxmlformats.org/officeDocument/2006/relationships/externalLink" Target="externalLinks/externalLink35.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64" Type="http://schemas.openxmlformats.org/officeDocument/2006/relationships/externalLink" Target="externalLinks/externalLink20.xml"/><Relationship Id="rId69" Type="http://schemas.openxmlformats.org/officeDocument/2006/relationships/externalLink" Target="externalLinks/externalLink25.xml"/><Relationship Id="rId77" Type="http://schemas.openxmlformats.org/officeDocument/2006/relationships/externalLink" Target="externalLinks/externalLink33.xml"/><Relationship Id="rId8" Type="http://schemas.openxmlformats.org/officeDocument/2006/relationships/worksheet" Target="worksheets/sheet8.xml"/><Relationship Id="rId51" Type="http://schemas.openxmlformats.org/officeDocument/2006/relationships/externalLink" Target="externalLinks/externalLink7.xml"/><Relationship Id="rId72" Type="http://schemas.openxmlformats.org/officeDocument/2006/relationships/externalLink" Target="externalLinks/externalLink28.xml"/><Relationship Id="rId80" Type="http://schemas.openxmlformats.org/officeDocument/2006/relationships/externalLink" Target="externalLinks/externalLink36.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externalLink" Target="externalLinks/externalLink15.xml"/><Relationship Id="rId67" Type="http://schemas.openxmlformats.org/officeDocument/2006/relationships/externalLink" Target="externalLinks/externalLink2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62" Type="http://schemas.openxmlformats.org/officeDocument/2006/relationships/externalLink" Target="externalLinks/externalLink18.xml"/><Relationship Id="rId70" Type="http://schemas.openxmlformats.org/officeDocument/2006/relationships/externalLink" Target="externalLinks/externalLink26.xml"/><Relationship Id="rId75" Type="http://schemas.openxmlformats.org/officeDocument/2006/relationships/externalLink" Target="externalLinks/externalLink31.xml"/><Relationship Id="rId83" Type="http://schemas.openxmlformats.org/officeDocument/2006/relationships/theme" Target="theme/theme1.xml"/><Relationship Id="rId88"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externalLink" Target="externalLinks/externalLink1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externalLink" Target="externalLinks/externalLink16.xml"/><Relationship Id="rId65" Type="http://schemas.openxmlformats.org/officeDocument/2006/relationships/externalLink" Target="externalLinks/externalLink21.xml"/><Relationship Id="rId73" Type="http://schemas.openxmlformats.org/officeDocument/2006/relationships/externalLink" Target="externalLinks/externalLink29.xml"/><Relationship Id="rId78" Type="http://schemas.openxmlformats.org/officeDocument/2006/relationships/externalLink" Target="externalLinks/externalLink34.xml"/><Relationship Id="rId81" Type="http://schemas.openxmlformats.org/officeDocument/2006/relationships/externalLink" Target="externalLinks/externalLink37.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76" Type="http://schemas.openxmlformats.org/officeDocument/2006/relationships/externalLink" Target="externalLinks/externalLink32.xml"/><Relationship Id="rId7" Type="http://schemas.openxmlformats.org/officeDocument/2006/relationships/worksheet" Target="worksheets/sheet7.xml"/><Relationship Id="rId71" Type="http://schemas.openxmlformats.org/officeDocument/2006/relationships/externalLink" Target="externalLinks/externalLink2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1.xml"/><Relationship Id="rId66" Type="http://schemas.openxmlformats.org/officeDocument/2006/relationships/externalLink" Target="externalLinks/externalLink22.xml"/><Relationship Id="rId87" Type="http://schemas.openxmlformats.org/officeDocument/2006/relationships/customXml" Target="../customXml/item1.xml"/><Relationship Id="rId61" Type="http://schemas.openxmlformats.org/officeDocument/2006/relationships/externalLink" Target="externalLinks/externalLink17.xml"/><Relationship Id="rId82" Type="http://schemas.openxmlformats.org/officeDocument/2006/relationships/externalLink" Target="externalLinks/externalLink38.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7600089</xdr:colOff>
      <xdr:row>1</xdr:row>
      <xdr:rowOff>58572</xdr:rowOff>
    </xdr:from>
    <xdr:to>
      <xdr:col>2</xdr:col>
      <xdr:colOff>407048</xdr:colOff>
      <xdr:row>5</xdr:row>
      <xdr:rowOff>2830</xdr:rowOff>
    </xdr:to>
    <xdr:pic>
      <xdr:nvPicPr>
        <xdr:cNvPr id="4" name="Imagem 4">
          <a:extLst>
            <a:ext uri="{FF2B5EF4-FFF2-40B4-BE49-F238E27FC236}">
              <a16:creationId xmlns:a16="http://schemas.microsoft.com/office/drawing/2014/main" id="{F24771DB-5DCC-48F9-BF10-BAE65BAC0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47739" y="315747"/>
          <a:ext cx="2619614" cy="773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Users/asousa/AppData/Roaming/Microsoft/Excel/XLSTART/Bgr/GEN/BG%20SINAWA.XLS" TargetMode="External"/><Relationship Id="rId1" Type="http://schemas.openxmlformats.org/officeDocument/2006/relationships/externalLinkPath" Target="/Users/asousa/AppData/Roaming/Microsoft/Excel/XLSTART/Bgr/GEN/BG%20SINAWA.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spr\DATA\PA\CHL\SECTORS\BOP\Bop02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afr\WIN\Temporary%20Internet%20Files\OLKD2B0\Civfis_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pdr\Turkey\Turkey\bop\Otherfiles\Turkey%20Real%20Sector%20Curr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B\EST\98VISIT.MAY\SR\BOPM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ocuments%20and%20Settings\apiris\Local%20Settings\Temporary%20Internet%20Files\Content.Outlook\BJ5116W5\DATA\WE\NLD\WEO\Current\WEO138annu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afr\DATA\CIV\RED\2000\RED-tab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et1.cec.eu.int\ECFIN\DATA\O2\MKD\REP\TABLES\red98\Mk-red9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My%20Documents\Mission%20to%20Burkina\bfabop_bakup%20to%20redesig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pdr\Data\s2\Tur\MON\MISC\TURMRES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et1.cec.eu.int\ECFIN\WIN\TEMP\BOP9703_str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afr\WIN\TEMP\BOP9703_stres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et1.cec.eu.int\ECFIN\DATA\GR\Old%20FR%20Directory\Quota%20Information\secretariat\11REV%20CQ.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afr\Documents%20and%20Settings\MCUC\My%20Local%20Documents\COG\2002\frame\SR_01\cghu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intranet.cfp.pt/Documents%20and%20Settings/jsalgado/Application%20Data/Microsoft/Excel/CXA/CXG/GERAL/Analise/Carlos/Actualiza&#231;&#227;o_Jap&#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et1.cec.eu.int\ECFIN\WIN\Temporary%20Internet%20Files\OLK93A2\Macedonia\Missions\July2000\BriefingPaper\MacroframeworkJun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spr\WINDOWS\TEMP\CRI-BOP-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spr\DATA\CA\CRI\EXTERNAL\Output\CRI-BOP-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spr\DATA\CA\CRI\Dbase\Dinput\CRI-INPUT-ABO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G:\spr\DATA\CA\CRI\EXTERNAL\Output\Other-2002\CRI-INPUT-ABOP-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afr\NGA%20local\scenario%20III\STA-ins\NGCP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A\UB\LVA\REP\SR99JUN\LVchart699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t1.cec.eu.int\ECFIN\Users\mzermeno\AppData\Local\Microsoft\Windows\Temporary%20Internet%20Files\Low\Content.IE5\GK29L084\WIN\TEMP\weo%20extra%20vulnerabil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imp"/>
      <sheetName val="interv"/>
      <sheetName val="Roadmap"/>
      <sheetName val="Montabs"/>
      <sheetName val="SUMTAB"/>
      <sheetName val="SUMTAB (2)"/>
      <sheetName val="indic"/>
      <sheetName val="Multiplier"/>
      <sheetName val="realint"/>
      <sheetName val="fiscout"/>
      <sheetName val="seignior"/>
      <sheetName val="real"/>
      <sheetName val="profit"/>
      <sheetName val="junk"/>
      <sheetName val="corresp"/>
      <sheetName val="macros"/>
      <sheetName val="Border tax revenue 6.2"/>
      <sheetName val="MONREV98"/>
      <sheetName val="List"/>
    </sheetNames>
    <sheetDataSet>
      <sheetData sheetId="0" refreshError="1">
        <row r="8">
          <cell r="E8" t="str">
            <v>94Q3</v>
          </cell>
        </row>
        <row r="31">
          <cell r="F31">
            <v>0.77175895341983258</v>
          </cell>
          <cell r="G31">
            <v>0.98000693409506179</v>
          </cell>
          <cell r="H31">
            <v>0.46728860349823198</v>
          </cell>
          <cell r="I31">
            <v>0.14137470957751597</v>
          </cell>
          <cell r="J31">
            <v>4.1931500696175017E-2</v>
          </cell>
          <cell r="K31">
            <v>-4.5745842365255696E-2</v>
          </cell>
          <cell r="L31">
            <v>2.6225399243466008E-2</v>
          </cell>
          <cell r="M31">
            <v>0.20320613715549529</v>
          </cell>
          <cell r="N31">
            <v>0.11932766288392249</v>
          </cell>
        </row>
      </sheetData>
      <sheetData sheetId="1"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ignio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gnior"/>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 fonct"/>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P AND GDP"/>
      <sheetName val="Contents"/>
      <sheetName val="GDPSECT"/>
      <sheetName val="GNP &amp; GDP PROJ"/>
      <sheetName val="GNP &amp; GDP PROJ (SA)"/>
      <sheetName val="In_Fisc"/>
      <sheetName val="In_BOP"/>
      <sheetName val="Prices"/>
      <sheetName val="ExRate"/>
      <sheetName val="IntRate"/>
      <sheetName val="Sav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 val="WK_PLAN (Final) (mar-jul) "/>
      <sheetName val="WK_PLAN (Final) (jan-abr)"/>
      <sheetName val="WK_PLAN ANO 2019 (NV)"/>
      <sheetName val="WK_PLAN ANO 2019"/>
      <sheetName val="Técnicos"/>
      <sheetName val="Memos "/>
      <sheetName val="Nota AS"/>
      <sheetName val="Nota RD"/>
      <sheetName val="Nota F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ssGeeGAS"/>
      <sheetName val="MainSheet"/>
      <sheetName val="EdssLlsWeoRequest"/>
      <sheetName val="EdssGeeDatabase"/>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ADME"/>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34"/>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5"/>
      <sheetName val="TAB36"/>
      <sheetName val="TAB37"/>
      <sheetName val="TA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_Credit"/>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Monitoring"/>
      <sheetName val="Contents"/>
      <sheetName val="Reserves-W"/>
      <sheetName val="ControlSheet"/>
      <sheetName val="Reserves-M"/>
      <sheetName val="Reserves-Q"/>
      <sheetName val="DOC1"/>
      <sheetName val="EDSS1"/>
      <sheetName val="Chart1"/>
      <sheetName val="NIR"/>
      <sheetName val="Ch Velocity"/>
      <sheetName val="Ch NIR"/>
      <sheetName val="Ch Res-W"/>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A"/>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row r="428">
          <cell r="P428">
            <v>1998</v>
          </cell>
          <cell r="Q428">
            <v>1999</v>
          </cell>
          <cell r="R428">
            <v>1999</v>
          </cell>
          <cell r="S428">
            <v>2000</v>
          </cell>
          <cell r="T428">
            <v>2001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A"/>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row r="1">
          <cell r="O1" t="str">
            <v>Lyon</v>
          </cell>
        </row>
        <row r="428">
          <cell r="P428">
            <v>1998</v>
          </cell>
          <cell r="Q428">
            <v>1999</v>
          </cell>
          <cell r="R428">
            <v>1999</v>
          </cell>
          <cell r="S428">
            <v>2000</v>
          </cell>
          <cell r="T428">
            <v>2001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rev 94 "/>
      <sheetName val="BOP8196F"/>
      <sheetName val="A &amp; Bseries"/>
      <sheetName val="CUR-CUP"/>
      <sheetName val="Cseries"/>
      <sheetName val="Sheet2"/>
      <sheetName val="ajustment"/>
      <sheetName val="t1"/>
      <sheetName val="totem-pole"/>
      <sheetName val="table4A-B"/>
      <sheetName val="comparison"/>
      <sheetName val="5 EQS"/>
      <sheetName val="ifs_chgs"/>
      <sheetName val="data u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 FED"/>
      <sheetName val="Fto. a partir del impuesto"/>
      <sheetName val="Datos"/>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bloom"/>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row r="4">
          <cell r="A4" t="e">
            <v>#NAME?</v>
          </cell>
          <cell r="D4" t="e">
            <v>#NAME?</v>
          </cell>
          <cell r="G4" t="e">
            <v>#NAME?</v>
          </cell>
          <cell r="J4" t="e">
            <v>#NAME?</v>
          </cell>
          <cell r="M4" t="e">
            <v>#NAME?</v>
          </cell>
          <cell r="P4" t="e">
            <v>#NAME?</v>
          </cell>
          <cell r="S4" t="e">
            <v>#NAME?</v>
          </cell>
          <cell r="V4" t="e">
            <v>#NAME?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_1"/>
      <sheetName val="Nigeria_Val"/>
      <sheetName val="Raw_2"/>
      <sheetName val="SpotExchangeRates"/>
      <sheetName val="StockMarketIndices"/>
      <sheetName val="raw"/>
      <sheetName val="Nominal"/>
      <sheetName val="EERProfile"/>
      <sheetName val="BDDBIL"/>
      <sheetName val="BNCBIL"/>
      <sheetName val="OUT_WETA"/>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PI"/>
      <sheetName val="Tankan"/>
      <sheetName val="M2"/>
      <sheetName val="cash earnings"/>
      <sheetName val="Sheet8"/>
      <sheetName val="Sheet11"/>
      <sheetName val="Sheet7"/>
      <sheetName val="Sheet6"/>
      <sheetName val="Sheet5"/>
      <sheetName val="Sheet2"/>
      <sheetName val="Sheet13"/>
      <sheetName val="Delators"/>
      <sheetName val="Sheet4"/>
      <sheetName val="Sales&amp;Current Profits"/>
      <sheetName val="Sheet10"/>
      <sheetName val="Sheet9"/>
      <sheetName val="Sheet14"/>
      <sheetName val="Banking &amp; Loans"/>
      <sheetName val="Sheet12"/>
      <sheetName val="Nikkei"/>
      <sheetName val="Building Permits"/>
      <sheetName val="Sheet15"/>
      <sheetName val="Sheet16"/>
      <sheetName val="Sheet3"/>
    </sheetNames>
    <sheetDataSet>
      <sheetData sheetId="0" refreshError="1">
        <row r="2">
          <cell r="B2" t="e">
            <v>#NAME?</v>
          </cell>
        </row>
        <row r="39">
          <cell r="B39" t="e">
            <v>#NAME?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RV"/>
      <sheetName val="Contents"/>
      <sheetName val="IN"/>
      <sheetName val="OUT"/>
      <sheetName val="CBS"/>
      <sheetName val="DMB"/>
      <sheetName val="Comparing AFR &amp; SRF data"/>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ummary"/>
      <sheetName val="PC"/>
      <sheetName val="D %GDP"/>
      <sheetName val="InFis2"/>
      <sheetName val="Fiscal Tables"/>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comments"/>
      <sheetName val="CONTENTS"/>
      <sheetName val="IN"/>
      <sheetName val="IN-Q"/>
      <sheetName val="IN_TRE"/>
      <sheetName val="IN-HUB"/>
      <sheetName val="OUT-HUB"/>
      <sheetName val="ASSUM"/>
      <sheetName val="X"/>
      <sheetName val="Sheet1"/>
      <sheetName val="M"/>
      <sheetName val="SRT"/>
      <sheetName val="K"/>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s>
    <sheetDataSet>
      <sheetData sheetId="0"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
      <sheetName val="Contents"/>
      <sheetName val="Main"/>
      <sheetName val="TRE"/>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framework-Ver.1"/>
      <sheetName val="Macroframework-Ver.2"/>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Priv.Cap)"/>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Priv.Cap)"/>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
      <sheetName val="X"/>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
      <sheetName val="X"/>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zambia"/>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A-tab7"/>
      <sheetName val="T10.HIPC Ratios"/>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s>
    <sheetDataSet>
      <sheetData sheetId="0"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Q"/>
      <sheetName val="READ ME"/>
      <sheetName val="A"/>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evel"/>
      <sheetName val="Contents"/>
      <sheetName val="Annual"/>
      <sheetName val="Quarterly"/>
      <sheetName val="Monthly"/>
      <sheetName val="Interest"/>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imp"/>
      <sheetName val="interv"/>
      <sheetName val="fiscout"/>
      <sheetName val="MONwork"/>
      <sheetName val="Roadmap"/>
      <sheetName val="Montabs"/>
      <sheetName val="corresp"/>
      <sheetName val="junk"/>
      <sheetName val="real"/>
      <sheetName val="Tabl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Surv-BC"/>
      <sheetName val="ToC"/>
      <sheetName val="Consistency"/>
      <sheetName val="Data issues"/>
      <sheetName val="Links-In"/>
      <sheetName val="Links-out"/>
      <sheetName val="SR table"/>
      <sheetName val="MonSurv-IMF"/>
      <sheetName val="MonS_M"/>
      <sheetName val="Mon_Sur"/>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C68"/>
  <sheetViews>
    <sheetView showGridLines="0" topLeftCell="A41" zoomScale="89" zoomScaleNormal="89" workbookViewId="0">
      <selection activeCell="B16" sqref="B16"/>
    </sheetView>
  </sheetViews>
  <sheetFormatPr defaultColWidth="9.453125" defaultRowHeight="13.5" x14ac:dyDescent="0.25"/>
  <cols>
    <col min="1" max="1" width="3.54296875" style="3" customWidth="1"/>
    <col min="2" max="2" width="140.453125" style="2" customWidth="1"/>
    <col min="3" max="3" width="125.54296875" style="2" customWidth="1"/>
    <col min="4" max="16384" width="9.453125" style="2"/>
  </cols>
  <sheetData>
    <row r="1" spans="1:3" ht="20.25" customHeight="1" x14ac:dyDescent="0.25">
      <c r="B1" s="549"/>
      <c r="C1" s="549"/>
    </row>
    <row r="2" spans="1:3" ht="16.5" customHeight="1" x14ac:dyDescent="0.25">
      <c r="B2" s="549"/>
      <c r="C2" s="549"/>
    </row>
    <row r="3" spans="1:3" ht="16.5" customHeight="1" x14ac:dyDescent="0.25">
      <c r="B3" s="549"/>
      <c r="C3" s="549"/>
    </row>
    <row r="4" spans="1:3" ht="16.5" customHeight="1" x14ac:dyDescent="0.25">
      <c r="B4" s="549"/>
      <c r="C4" s="549"/>
    </row>
    <row r="5" spans="1:3" ht="16.5" customHeight="1" x14ac:dyDescent="0.25">
      <c r="B5" s="549"/>
      <c r="C5" s="549"/>
    </row>
    <row r="6" spans="1:3" ht="10.5" customHeight="1" x14ac:dyDescent="0.25">
      <c r="B6" s="549"/>
      <c r="C6" s="549"/>
    </row>
    <row r="7" spans="1:3" ht="20.25" customHeight="1" x14ac:dyDescent="0.35">
      <c r="B7" s="547" t="s">
        <v>738</v>
      </c>
      <c r="C7" s="547"/>
    </row>
    <row r="8" spans="1:3" ht="20.25" customHeight="1" x14ac:dyDescent="0.35">
      <c r="B8" s="547" t="s">
        <v>884</v>
      </c>
      <c r="C8" s="547"/>
    </row>
    <row r="9" spans="1:3" x14ac:dyDescent="0.25">
      <c r="B9" s="548"/>
      <c r="C9" s="548"/>
    </row>
    <row r="10" spans="1:3" x14ac:dyDescent="0.25">
      <c r="B10" s="37" t="s">
        <v>0</v>
      </c>
      <c r="C10" s="37" t="s">
        <v>1</v>
      </c>
    </row>
    <row r="11" spans="1:3" ht="18" customHeight="1" x14ac:dyDescent="0.25">
      <c r="A11" s="36"/>
      <c r="B11" s="530" t="s">
        <v>177</v>
      </c>
      <c r="C11" s="530" t="s">
        <v>187</v>
      </c>
    </row>
    <row r="12" spans="1:3" ht="18" customHeight="1" x14ac:dyDescent="0.25">
      <c r="A12" s="36"/>
      <c r="B12" s="530" t="s">
        <v>178</v>
      </c>
      <c r="C12" s="530" t="s">
        <v>188</v>
      </c>
    </row>
    <row r="13" spans="1:3" ht="18" customHeight="1" x14ac:dyDescent="0.25">
      <c r="A13" s="36"/>
      <c r="B13" s="530" t="s">
        <v>179</v>
      </c>
      <c r="C13" s="530" t="s">
        <v>189</v>
      </c>
    </row>
    <row r="14" spans="1:3" ht="18" customHeight="1" x14ac:dyDescent="0.25">
      <c r="A14" s="36"/>
      <c r="B14" s="530" t="s">
        <v>180</v>
      </c>
      <c r="C14" s="530" t="s">
        <v>205</v>
      </c>
    </row>
    <row r="15" spans="1:3" ht="18" customHeight="1" x14ac:dyDescent="0.25">
      <c r="A15" s="36"/>
      <c r="B15" s="530" t="s">
        <v>181</v>
      </c>
      <c r="C15" s="530" t="s">
        <v>206</v>
      </c>
    </row>
    <row r="16" spans="1:3" ht="18" customHeight="1" x14ac:dyDescent="0.25">
      <c r="A16" s="36"/>
      <c r="B16" s="530" t="s">
        <v>182</v>
      </c>
      <c r="C16" s="530" t="s">
        <v>207</v>
      </c>
    </row>
    <row r="17" spans="1:3" ht="18" customHeight="1" x14ac:dyDescent="0.25">
      <c r="A17" s="36"/>
      <c r="B17" s="530" t="s">
        <v>183</v>
      </c>
      <c r="C17" s="530" t="s">
        <v>208</v>
      </c>
    </row>
    <row r="18" spans="1:3" ht="18" customHeight="1" x14ac:dyDescent="0.25">
      <c r="A18" s="36"/>
      <c r="B18" s="530" t="s">
        <v>184</v>
      </c>
      <c r="C18" s="530" t="s">
        <v>209</v>
      </c>
    </row>
    <row r="19" spans="1:3" ht="18" customHeight="1" x14ac:dyDescent="0.25">
      <c r="A19" s="36"/>
      <c r="B19" s="530" t="s">
        <v>185</v>
      </c>
      <c r="C19" s="530" t="s">
        <v>210</v>
      </c>
    </row>
    <row r="20" spans="1:3" ht="18" customHeight="1" x14ac:dyDescent="0.25">
      <c r="A20" s="36"/>
      <c r="B20" s="530" t="s">
        <v>186</v>
      </c>
      <c r="C20" s="530" t="s">
        <v>211</v>
      </c>
    </row>
    <row r="21" spans="1:3" ht="18" customHeight="1" x14ac:dyDescent="0.25">
      <c r="A21" s="36"/>
      <c r="B21" s="530" t="s">
        <v>190</v>
      </c>
      <c r="C21" s="38" t="s">
        <v>198</v>
      </c>
    </row>
    <row r="22" spans="1:3" ht="18" customHeight="1" x14ac:dyDescent="0.25">
      <c r="A22" s="36"/>
      <c r="B22" s="530" t="s">
        <v>191</v>
      </c>
      <c r="C22" s="530" t="s">
        <v>199</v>
      </c>
    </row>
    <row r="23" spans="1:3" ht="18" customHeight="1" x14ac:dyDescent="0.25">
      <c r="A23" s="36"/>
      <c r="B23" s="530" t="s">
        <v>192</v>
      </c>
      <c r="C23" s="530" t="s">
        <v>778</v>
      </c>
    </row>
    <row r="24" spans="1:3" ht="18" customHeight="1" x14ac:dyDescent="0.25">
      <c r="A24" s="36"/>
      <c r="B24" s="530" t="s">
        <v>193</v>
      </c>
      <c r="C24" s="38" t="s">
        <v>200</v>
      </c>
    </row>
    <row r="25" spans="1:3" ht="18" customHeight="1" x14ac:dyDescent="0.25">
      <c r="A25" s="36"/>
      <c r="B25" s="530" t="s">
        <v>194</v>
      </c>
      <c r="C25" s="530" t="s">
        <v>201</v>
      </c>
    </row>
    <row r="26" spans="1:3" ht="18" customHeight="1" x14ac:dyDescent="0.25">
      <c r="A26" s="36"/>
      <c r="B26" s="530" t="s">
        <v>195</v>
      </c>
      <c r="C26" s="530" t="s">
        <v>202</v>
      </c>
    </row>
    <row r="27" spans="1:3" ht="18" customHeight="1" x14ac:dyDescent="0.25">
      <c r="A27" s="36"/>
      <c r="B27" s="530" t="s">
        <v>196</v>
      </c>
      <c r="C27" s="530" t="s">
        <v>203</v>
      </c>
    </row>
    <row r="28" spans="1:3" ht="18" customHeight="1" x14ac:dyDescent="0.25">
      <c r="A28" s="36"/>
      <c r="B28" s="38" t="s">
        <v>197</v>
      </c>
      <c r="C28" s="38" t="s">
        <v>204</v>
      </c>
    </row>
    <row r="29" spans="1:3" ht="18" customHeight="1" x14ac:dyDescent="0.25">
      <c r="A29" s="36"/>
      <c r="B29" s="531" t="s">
        <v>1036</v>
      </c>
      <c r="C29" s="531" t="s">
        <v>1038</v>
      </c>
    </row>
    <row r="30" spans="1:3" ht="18" customHeight="1" x14ac:dyDescent="0.25">
      <c r="A30" s="36"/>
      <c r="B30" s="531" t="s">
        <v>1037</v>
      </c>
      <c r="C30" s="531" t="s">
        <v>1062</v>
      </c>
    </row>
    <row r="31" spans="1:3" ht="18" customHeight="1" x14ac:dyDescent="0.25">
      <c r="A31" s="36"/>
      <c r="B31" s="530" t="s">
        <v>212</v>
      </c>
      <c r="C31" s="530" t="s">
        <v>216</v>
      </c>
    </row>
    <row r="32" spans="1:3" ht="18" customHeight="1" x14ac:dyDescent="0.25">
      <c r="A32" s="36"/>
      <c r="B32" s="530" t="s">
        <v>213</v>
      </c>
      <c r="C32" s="530" t="s">
        <v>217</v>
      </c>
    </row>
    <row r="33" spans="1:3" ht="18" customHeight="1" x14ac:dyDescent="0.25">
      <c r="A33" s="36"/>
      <c r="B33" s="530" t="s">
        <v>214</v>
      </c>
      <c r="C33" s="530" t="s">
        <v>218</v>
      </c>
    </row>
    <row r="34" spans="1:3" ht="18" customHeight="1" x14ac:dyDescent="0.25">
      <c r="A34" s="36"/>
      <c r="B34" s="530" t="s">
        <v>215</v>
      </c>
      <c r="C34" s="530" t="s">
        <v>219</v>
      </c>
    </row>
    <row r="35" spans="1:3" ht="18" customHeight="1" x14ac:dyDescent="0.25">
      <c r="A35" s="36"/>
      <c r="B35" s="38" t="s">
        <v>1039</v>
      </c>
      <c r="C35" s="530" t="s">
        <v>220</v>
      </c>
    </row>
    <row r="36" spans="1:3" ht="18" customHeight="1" x14ac:dyDescent="0.25">
      <c r="A36" s="36"/>
    </row>
    <row r="37" spans="1:3" ht="18" customHeight="1" x14ac:dyDescent="0.25">
      <c r="B37" s="37" t="s">
        <v>2</v>
      </c>
      <c r="C37" s="37" t="s">
        <v>3</v>
      </c>
    </row>
    <row r="38" spans="1:3" ht="18" customHeight="1" x14ac:dyDescent="0.25">
      <c r="B38" s="530" t="s">
        <v>221</v>
      </c>
      <c r="C38" s="530" t="s">
        <v>222</v>
      </c>
    </row>
    <row r="39" spans="1:3" ht="18" customHeight="1" x14ac:dyDescent="0.25">
      <c r="B39" s="530" t="s">
        <v>223</v>
      </c>
      <c r="C39" s="530" t="s">
        <v>224</v>
      </c>
    </row>
    <row r="40" spans="1:3" ht="18" customHeight="1" x14ac:dyDescent="0.25">
      <c r="B40" s="530" t="s">
        <v>225</v>
      </c>
      <c r="C40" s="530" t="s">
        <v>226</v>
      </c>
    </row>
    <row r="41" spans="1:3" ht="18" customHeight="1" x14ac:dyDescent="0.25">
      <c r="B41" s="38" t="s">
        <v>1048</v>
      </c>
      <c r="C41" s="38" t="s">
        <v>1049</v>
      </c>
    </row>
    <row r="42" spans="1:3" ht="18" customHeight="1" x14ac:dyDescent="0.25">
      <c r="B42" s="530" t="s">
        <v>45</v>
      </c>
      <c r="C42" s="530" t="s">
        <v>776</v>
      </c>
    </row>
    <row r="43" spans="1:3" ht="18" customHeight="1" x14ac:dyDescent="0.25">
      <c r="B43" s="530" t="s">
        <v>46</v>
      </c>
      <c r="C43" s="530" t="s">
        <v>775</v>
      </c>
    </row>
    <row r="44" spans="1:3" ht="18" customHeight="1" x14ac:dyDescent="0.25">
      <c r="B44" s="530" t="s">
        <v>777</v>
      </c>
      <c r="C44" s="530" t="s">
        <v>838</v>
      </c>
    </row>
    <row r="45" spans="1:3" ht="18" customHeight="1" x14ac:dyDescent="0.25">
      <c r="B45" s="530" t="s">
        <v>47</v>
      </c>
      <c r="C45" s="530" t="s">
        <v>48</v>
      </c>
    </row>
    <row r="46" spans="1:3" ht="18" customHeight="1" x14ac:dyDescent="0.25">
      <c r="B46" s="38" t="s">
        <v>49</v>
      </c>
      <c r="C46" s="38" t="s">
        <v>1095</v>
      </c>
    </row>
    <row r="47" spans="1:3" ht="18" customHeight="1" x14ac:dyDescent="0.25">
      <c r="B47" s="38" t="s">
        <v>905</v>
      </c>
      <c r="C47" s="38" t="s">
        <v>906</v>
      </c>
    </row>
    <row r="48" spans="1:3" ht="18" customHeight="1" x14ac:dyDescent="0.25">
      <c r="B48" s="530" t="s">
        <v>50</v>
      </c>
      <c r="C48" s="530" t="s">
        <v>56</v>
      </c>
    </row>
    <row r="49" spans="2:3" ht="18" customHeight="1" x14ac:dyDescent="0.25">
      <c r="B49" s="530" t="s">
        <v>51</v>
      </c>
      <c r="C49" s="530" t="s">
        <v>57</v>
      </c>
    </row>
    <row r="50" spans="2:3" ht="18" customHeight="1" x14ac:dyDescent="0.25">
      <c r="B50" s="530" t="s">
        <v>52</v>
      </c>
      <c r="C50" s="530" t="s">
        <v>58</v>
      </c>
    </row>
    <row r="51" spans="2:3" ht="18" customHeight="1" x14ac:dyDescent="0.25">
      <c r="B51" s="531" t="s">
        <v>175</v>
      </c>
      <c r="C51" s="531" t="s">
        <v>176</v>
      </c>
    </row>
    <row r="52" spans="2:3" ht="18" customHeight="1" x14ac:dyDescent="0.25">
      <c r="B52" s="38" t="s">
        <v>53</v>
      </c>
      <c r="C52" s="38" t="s">
        <v>1061</v>
      </c>
    </row>
    <row r="53" spans="2:3" ht="18" customHeight="1" x14ac:dyDescent="0.25">
      <c r="B53" s="534" t="s">
        <v>54</v>
      </c>
      <c r="C53" s="534" t="s">
        <v>1041</v>
      </c>
    </row>
    <row r="54" spans="2:3" ht="18" customHeight="1" x14ac:dyDescent="0.25">
      <c r="B54" s="38" t="s">
        <v>55</v>
      </c>
      <c r="C54" s="38" t="s">
        <v>1040</v>
      </c>
    </row>
    <row r="55" spans="2:3" ht="18" customHeight="1" x14ac:dyDescent="0.25">
      <c r="B55" s="531" t="s">
        <v>885</v>
      </c>
      <c r="C55" s="531" t="s">
        <v>886</v>
      </c>
    </row>
    <row r="56" spans="2:3" ht="18" customHeight="1" x14ac:dyDescent="0.25">
      <c r="B56" s="38"/>
      <c r="C56" s="38"/>
    </row>
    <row r="57" spans="2:3" ht="18" customHeight="1" x14ac:dyDescent="0.25">
      <c r="B57" s="38"/>
      <c r="C57" s="38"/>
    </row>
    <row r="58" spans="2:3" ht="18" customHeight="1" x14ac:dyDescent="0.25">
      <c r="B58" s="38"/>
      <c r="C58" s="38"/>
    </row>
    <row r="59" spans="2:3" ht="18" customHeight="1" x14ac:dyDescent="0.25">
      <c r="B59" s="38"/>
      <c r="C59" s="38"/>
    </row>
    <row r="60" spans="2:3" ht="18" customHeight="1" x14ac:dyDescent="0.25">
      <c r="B60" s="38"/>
      <c r="C60" s="38"/>
    </row>
    <row r="61" spans="2:3" ht="18" customHeight="1" x14ac:dyDescent="0.25"/>
    <row r="62" spans="2:3" ht="18" customHeight="1" x14ac:dyDescent="0.25"/>
    <row r="63" spans="2:3" ht="18" customHeight="1" x14ac:dyDescent="0.25"/>
    <row r="64" spans="2:3" ht="18" customHeight="1" x14ac:dyDescent="0.25"/>
    <row r="65" ht="18" customHeight="1" x14ac:dyDescent="0.25"/>
    <row r="66" ht="18" customHeight="1" x14ac:dyDescent="0.25"/>
    <row r="67" ht="18" customHeight="1" x14ac:dyDescent="0.25"/>
    <row r="68" ht="18" customHeight="1" x14ac:dyDescent="0.25"/>
  </sheetData>
  <mergeCells count="4">
    <mergeCell ref="B7:C7"/>
    <mergeCell ref="B8:C8"/>
    <mergeCell ref="B9:C9"/>
    <mergeCell ref="B1:C6"/>
  </mergeCells>
  <hyperlinks>
    <hyperlink ref="B41" location="'Quadro 4 | Table 4'!A1" display="Quadro 4 - Contributos líquidos de importações para o crescimento do PIB em volume (p.p.)" xr:uid="{9C934189-1439-4F25-ABAF-A95E920351C8}"/>
    <hyperlink ref="B44" location="'Quadro 7 | Table 7'!A1" display="Quadro 7 - Efeito líquido da manutenção do desconto do ISP no agregado de 2026 " xr:uid="{8917E426-297D-4871-AC59-03537E9E8881}"/>
    <hyperlink ref="C41" location="'Quadro 4 | Table 4'!A1" display="Quadro 4 - Contributos líquidos de importações para o crescimento do PIB em volume (p.p.)" xr:uid="{46E334C2-2D97-44CC-9E67-1D0E63A9DF6E}"/>
    <hyperlink ref="C44" location="'Quadro 7 | Table 7'!A1" display="Quadro 7 - Outras projeções e previsões macroeconómicas para a economia portuguesa" xr:uid="{EAC7E12D-23C8-410B-B298-41B071A142A8}"/>
    <hyperlink ref="B45" location="'Quadro 8 | Table 8'!A1" display="Quadro 8 - Impacto orçamental direto das principais novas medidas de política" xr:uid="{52653147-8911-42D3-B6D5-D857148197FD}"/>
    <hyperlink ref="C45" location="'Quadro 8 | Table 8'!A1" display="Table 8 - …" xr:uid="{636EF0A1-257E-4ED2-ADDC-21AED07C522E}"/>
    <hyperlink ref="B47" location="'Quadro 10 | Table 10'!A1" display="Quadro 10 -  Impactos no nível da trajetória decorrentes da atualização de medidas de política e outros efeitos permanentes" xr:uid="{807FB4BA-98A5-4268-91FB-224D8465B53F}"/>
    <hyperlink ref="C47" location="'Quadro 10 | Table 10'!A1" display="Table 10 - Impacts at the trajectory level resulting from the updating of policy measures and permanent effects" xr:uid="{2ED604A5-8791-4533-A791-50E15A8E8187}"/>
    <hyperlink ref="B46" location="'Quadro 9_Table 9'!A1" display="Quadro 9 - Cenário orçamental do CFP (em % do PIB)" xr:uid="{6EE4F0B9-1FFD-4642-933C-AD273BEDDCB7}"/>
    <hyperlink ref="C46" location="'Quadro 9_Table 9'!A1" display="Table 9 - CFP budgetary scenario (in % of GDP)" xr:uid="{C77DCEBA-1788-47FB-AAFE-3F99D9D8794B}"/>
    <hyperlink ref="B48" location="'Quadro 11 | Table 11'!A1" display="Quadro 11 - Impacto incremental das medidas de política e de outros efeitos (variação face ao ano anterior em ME e em p.p. do PIB)" xr:uid="{F5559461-F9FA-48AB-880E-6B11F3942395}"/>
    <hyperlink ref="C48" location="'Quadro 11 | Table 11'!A1" display="Table 11 - Incremental impact of policy measures and other effects (YoY change in ME and in p.p. of GDP)" xr:uid="{1B2D6483-A909-4DBF-A708-9A4137441ACC}"/>
    <hyperlink ref="B49" location="'Quadro 12 | Table 12'!A1" display="Quadro 12 - Impacto incremental das medidas de política consideradas na projeção do CFP (variação face ao ano anterior, por medida, em M€ e em p.p. do PIB)" xr:uid="{B0378305-886A-45BF-B2F5-9EF42C2C3D14}"/>
    <hyperlink ref="C49" location="'Quadro 12 | Table 12'!A1" display="Table 12 - Incremental impact of policy measures considered in CFP's projection (YoY change in ME and in p.p. of GDP)" xr:uid="{21F372A1-2BA1-4E64-9D76-4E9D00D14B14}"/>
    <hyperlink ref="B50" location="'Quadro 13_Table 13'!A1" display="Quadro 13 – Impacto incremental de outros efeitos considerados na projeção do CFP (variação face ao ano anterior, por medida, em M€ e em p.p. do PIB)" xr:uid="{816EDA85-8FEE-4945-91E8-853A58A8C765}"/>
    <hyperlink ref="C50" location="'Quadro 13_Table 13'!A1" display="Table 13 - Incremental impact of other effects considered in CFP's projection (YoY change in ME and in p.p. of GDP)" xr:uid="{9D2BEF1C-FFF2-4F20-A7CF-2918D34BD9D4}"/>
    <hyperlink ref="B51" location="'Quadro 14 | Table 14'!A1" display="Quadro 14 - Medidas one-off (em % do PIB)" xr:uid="{9C510304-2BBC-43F5-B4E2-0EF1060DF09C}"/>
    <hyperlink ref="C51" location="'Quadro 14 | Table 14'!A1" display="Table 14 - One-off measures (as % of GDP)" xr:uid="{DB95203D-6219-4B5E-8D3C-63014A93477F}"/>
    <hyperlink ref="B52" location="'Quadro 15 | Table 15'!A1" display="Quadro 15 - Cenário orçamental do CFP (em mil M€)  " xr:uid="{8FAE3979-77C2-405B-978B-423AFC55B2DC}"/>
    <hyperlink ref="C52" location="'Quadro 15 | Table 15'!A1" display="Table 15 - CFP Budgetary Framework (in bln €)" xr:uid="{7F4B8B9D-C2AB-465A-8AC1-BCA6BFB3C466}"/>
    <hyperlink ref="B53" location="'Quadro 16 | Table 16'!A1" display="Quadro 16 – Cenário orçamental do CFP ajustado de medidas one-off (em % e p.p. do PIB)" xr:uid="{D44FD887-FBB3-4E5F-B724-1B77EF0574D4}"/>
    <hyperlink ref="C53" location="'Quadro 16 | Table 16'!A1" display="Table 16 - " xr:uid="{2EFF36EB-914D-4661-874F-DD417604B046}"/>
    <hyperlink ref="B54" location="'Quadro 17_Table 17'!A1" display="Quadro 17 - Cenário orçamental do CFP ajustado de medidas one-off (em mil M€)" xr:uid="{7AC28A5F-E822-45F2-A891-6318B61375AC}"/>
    <hyperlink ref="C54" location="'Quadro 17_Table 17'!A1" display="Table 17 - " xr:uid="{A2B5AD63-6A49-4D99-AA6A-553A9AE9F8A4}"/>
    <hyperlink ref="B55" location="'Quadro 18 | Table 18'!A1" display="Quadro 18 - Revisão dos agregados orçamentais e suas componentes (p.p. do PIB)" xr:uid="{FBB02A21-8A43-4ECA-B663-88A98E4020B0}"/>
    <hyperlink ref="C55" location="'Quadro 18 | Table 18'!A1" display="Table 18 - " xr:uid="{9B6A7FC1-C0E7-4821-A963-F22197F5592F}"/>
    <hyperlink ref="B42" location="'Quadro 5 | Table 5'!A1" display="Quadro 5 - Estimativa do efeito líquido da manutenção do desconto do ISP em resposta ao conflito no Irão até ao final 2026" xr:uid="{E2E693D5-4278-4AE9-9938-621A8788510E}"/>
    <hyperlink ref="C42" location="'Quadro 5 | Table 5'!A1" display="Table 5 - " xr:uid="{4609EEF9-D79D-460D-91A4-93CD97EDE0F4}"/>
    <hyperlink ref="C43" location="'Quadro 6 | Table 6'!A1" display="Table 6 - " xr:uid="{C0C1B4CE-0E56-41AD-908A-D6704A5B1AB4}"/>
    <hyperlink ref="B43" location="'Quadro 6 | Table 6'!A1" display="Quadro 6 - Estimativa do efeito líquido da manutenção do desconto do ISP em resposta ao conflito na Ucrânia no agregado de 2026 " xr:uid="{31E38E40-C800-46A7-B3B6-9B3A07AB706C}"/>
    <hyperlink ref="B11" location="'Gráfico 1 | Chart 1'!A1" display="Gráfico 1 - Preço de venda ao público de gasóleo simples" xr:uid="{49EA2828-4132-4BA1-B37A-A5F48A43D58A}"/>
    <hyperlink ref="B12" location="'Gráfico 2 | Chart 2'!A1" display="Gráfico 2 - Crescimento do PIB e contributos" xr:uid="{55C80983-7B98-4CC8-9783-CC62032E063B}"/>
    <hyperlink ref="B13" location="'Gráfico 3 | Chart 3'!A1" display="Gráfico 3 - Desvios de projeção do CFP" xr:uid="{32791662-FEF2-4760-96A0-91D5E1C0A5B7}"/>
    <hyperlink ref="B14" location="'Gráfico 4 | Chart 4'!A1" display="Gráfico 4 - Hipóteses técnicas" xr:uid="{6595205D-F163-4986-88A2-5B9A28D58357}"/>
    <hyperlink ref="B15" location="'Gráfico 5 | Chart 5'!A1" display="Gráfico 5 - Consumo privado e rendimento disponível" xr:uid="{6321B6B3-4C5E-4EE5-8298-B8635D629BAE}"/>
    <hyperlink ref="B16" location="'Gráfico 6 | Chart 6'!A1" display="Gráfico 6 - FBCF e taxa de investimento líquido das Administrações Públicas" xr:uid="{0D2B81EF-D68A-4250-AA31-1F9A91C45B94}"/>
    <hyperlink ref="B17" location="'Gráfico 7 | Chart 7'!A1" display="Gráfico 7 - Exportações de bens e de serviços" xr:uid="{05D07D3F-B681-491B-8ACF-2F8458EB263E}"/>
    <hyperlink ref="B18" location="'Gráfico 8 | Chart 8'!A1" display="Gráfico 8 - Indicadores de preços" xr:uid="{AA2B105D-3DC9-4B7E-B318-D6497C66134C}"/>
    <hyperlink ref="B19" location="'Gráfico 9 | Chart 9'!A1" display="Gráfico 9 - Indicadores do mercado de trabalho" xr:uid="{6971B9BD-9F56-42C9-9D82-48B54609B39C}"/>
    <hyperlink ref="B20" location="'Gráfico 10 | Chart 10'!A1" display="Gráfico 10 - Desenvolvimentos cíclicos da economia" xr:uid="{B5CB49E8-B7A0-4611-AB2A-42D1E83DD74F}"/>
    <hyperlink ref="B31" location="'Gráfico 21 | Chart 21'!A1" display="Gráfico 21 - O aumento da dominância da China no comércio internacional " xr:uid="{B87D184C-43D2-410A-B510-BFDA944AD3E4}"/>
    <hyperlink ref="B32" location="'Gráfico 22 | Chart 22'!A1" display="Gráfico 22 - O aumento da concorrência das exportações chinesas " xr:uid="{C39BB4F9-7658-4A94-9417-DC5AA862E90E}"/>
    <hyperlink ref="B33" location="'Gráfico 23 | Chart 23'!A1" display="Gráfico 23 - Proporção do emprego por idade, nível de educação e género (% da população empregada total)" xr:uid="{53C117D1-F468-4FA3-9E29-76542C313E36}"/>
    <hyperlink ref="B34" location="'Gráfico 24 | Chart 24'!A1" display="Gráfico 24 - Taxa de desemprego por nível de escolaridade e faixa etária" xr:uid="{AF950E86-2647-4F51-AA76-1CF0F80A3CE3}"/>
    <hyperlink ref="B35" location="'Gráfico 25 | Chart 25'!A1" display="Gráfico 25 - Taxa de desemprego observada e alternativa " xr:uid="{6BE9845C-4EF7-4F68-BED6-9A609891FA0F}"/>
    <hyperlink ref="B21" location="'Gráfico 11 | Chart 11'!A1" display="Gráfico 11 - Saldo orçamental (em % do PIB)" xr:uid="{EA2557CF-AB69-49AA-A8CC-F0849C29DF97}"/>
    <hyperlink ref="B22" location="'Gráfico 12 | Chart 12'!A1" display="Gráfico 12 - Evolução da receita e despesa total (em % do PIB)" xr:uid="{6247B4CF-872A-4208-AF1B-37D2911234CE}"/>
    <hyperlink ref="B23" location="'Gráfico 13 | Chart 13'!A1" display="Gráfico 13 - Evolução do preço do barril de Brent, do gasóleo rodoviário e da gasolina em Portugal desde o início dos conflitos" xr:uid="{9D295BCD-2660-49C9-A871-676238640C47}"/>
    <hyperlink ref="B24" location="'Gráfico 14 | Chart 14'!A1" display="Gráfico 14 - Despesa líquida 2026-2028 (em % e p.p.)" xr:uid="{380EC118-45EA-4540-8431-95BEE5F09ED3}"/>
    <hyperlink ref="B25" location="'Gráfico 15 | Chart 15'!A1" display="Gráfico 15 - Evolução da dívida pública (em % do PIB)" xr:uid="{C59BF06D-9ADE-4C63-81F0-CA250F1CFAED}"/>
    <hyperlink ref="B26" location="'Gráfico 16 | Chart 16'!A1" display="Gráfico 16 - Taxas de juro da dívida de Estados-membros selecionados (em %)" xr:uid="{AE8440FC-8489-4975-A964-68F3F40CBD5C}"/>
    <hyperlink ref="B27" location="'Gráfico 17 | Chart 17'!A1" display="Gráfico 17 - Condições de financiamento do Estado" xr:uid="{540268C8-5883-4013-A22C-7B4DEBD5CD89}"/>
    <hyperlink ref="B28" location="'Gráfico 18 | Chart 18'!A1" display="Gráfico 18 - Gastos com defesa em 2025 (% do PIB), conceito NATO " xr:uid="{6449077F-1AA1-4BF7-95D6-65CC1C5424BC}"/>
    <hyperlink ref="B29" location="'Gráfico 19 | Chart 19'!A1" display="Gráfico 19 - Agregados que contribuíram para o desvio do CFP no saldo em 2025 (excluindo transferências provenientes da União Europeia, M€) " xr:uid="{599F02E9-A628-42C4-9DED-F2F791A25359}"/>
    <hyperlink ref="B30" location="'Gráfico 20 | Chart 20'!A1" display="Gráfico 20 - Efeitos e contributos para a revisão do saldo orçamental (p.p. do PIB)" xr:uid="{2A176C9F-12C9-4161-AB02-5C02DD8A9917}"/>
    <hyperlink ref="B38" location="'Quadro 1 | Table 1'!A1" display="Quadro 1 - Cenário macroeconómico do CFP" xr:uid="{53C04964-A2CD-466E-8319-2983348EE370}"/>
    <hyperlink ref="B39" location="'Quadro 2 | Table 2'!A1" display="Quadro 2 - Desvios de projeção do CFP em 2025" xr:uid="{638ABF10-A521-4EAF-BA4A-C8A7DD034AFB}"/>
    <hyperlink ref="B40" location="'Quadro 3 | Table 3'!A1" display="Quadro 3 - Hipóteses técnicas para o enquadramento externo" xr:uid="{806474FD-CE30-4068-AEC2-00E54C5981A2}"/>
    <hyperlink ref="C11" location="'Gráfico 1 | Chart 1'!A1" display="Gráfico 1 - Preço de venda ao público de gasóleo simples" xr:uid="{00651586-0189-497C-83F4-282F5FA83931}"/>
    <hyperlink ref="C12" location="'Gráfico 2 | Chart 2'!A1" display="Gráfico 2 - Crescimento do PIB e contributos" xr:uid="{E08B8FD0-0964-48D6-8D8E-646E09E498CF}"/>
    <hyperlink ref="C13" location="'Gráfico 3 | Chart 3'!A1" display="Gráfico 3 - Desvios de projeção do CFP" xr:uid="{8FF30B4A-06BC-4E02-B956-9792CA8817F9}"/>
    <hyperlink ref="C14" location="'Gráfico 4 | Chart 4'!A1" display="Gráfico 4 - Hipóteses técnicas" xr:uid="{4D25C765-078F-42FF-BB8A-56DED82D84B6}"/>
    <hyperlink ref="C15" location="'Gráfico 5 | Chart 5'!A1" display="Gráfico 5 - Consumo privado e rendimento disponível" xr:uid="{D79C9DB4-AED5-4E1F-AEC3-6D4D872F8565}"/>
    <hyperlink ref="C16" location="'Gráfico 6 | Chart 6'!A1" display="Gráfico 6 - FBCF e taxa de investimento líquido das Administrações Públicas" xr:uid="{4394DCB1-1A2B-46BE-81AB-41469009DFE7}"/>
    <hyperlink ref="C17" location="'Gráfico 7 | Chart 7'!A1" display="Gráfico 7 - Exportações de bens e de serviços" xr:uid="{BFF66FFA-BC38-4537-8766-819441942012}"/>
    <hyperlink ref="C18" location="'Gráfico 8 | Chart 8'!A1" display="Gráfico 8 - Indicadores de preços" xr:uid="{9227DFD3-A372-439A-AFC4-72E8F5A754A7}"/>
    <hyperlink ref="C19" location="'Gráfico 9 | Chart 9'!A1" display="Gráfico 9 - Indicadores do mercado de trabalho" xr:uid="{E1C8D71D-EB3C-4864-9ABC-D69EFA2CE2AB}"/>
    <hyperlink ref="C20" location="'Gráfico 10 | Chart 10'!A1" display="Gráfico 10 - Desenvolvimentos cíclicos da economia" xr:uid="{2E1EDFB8-1489-4E93-B23C-7E970982EAA2}"/>
    <hyperlink ref="C31" location="'Gráfico 21 | Chart 21'!A1" display="Gráfico 21 - O aumento da dominância da China no comércio internacional " xr:uid="{4567C066-89D2-4049-B78D-763106C0FA91}"/>
    <hyperlink ref="C32" location="'Gráfico 22 | Chart 22'!A1" display="Gráfico 22 - O aumento da concorrência das exportações chinesas " xr:uid="{452CADF7-A6CF-4DB9-99FA-3375D30380A0}"/>
    <hyperlink ref="C33" location="'Gráfico 23 | Chart 23'!A1" display="Gráfico 23 - Proporção do emprego por idade, nível de educação e género (% da população empregada total)" xr:uid="{4D934394-F141-4C3B-A9FF-77D3556069E9}"/>
    <hyperlink ref="C34" location="'Gráfico 24 | Chart 24'!A1" display="Gráfico 24 - Taxa de desemprego por nível de escolaridade e faixa etária" xr:uid="{203FAFBF-C51C-44DF-8410-D6341BBB828B}"/>
    <hyperlink ref="C35" location="'Gráfico 25 | Chart 25'!A1" display="Gráfico 25 - Taxa de desemprego observada e alternativa " xr:uid="{62C74C88-6063-41A1-974D-F0132453BF1B}"/>
    <hyperlink ref="C21" location="'Gráfico 11 | Chart 11'!A1" display="Gráfico 11 - Saldo orçamental (em % do PIB)" xr:uid="{5B536B49-1359-4533-9BA9-C4656AEF8BB4}"/>
    <hyperlink ref="C22" location="'Gráfico 12 | Chart 12'!A1" display="Gráfico 12 - Evolução da receita e despesa total (em % do PIB)" xr:uid="{909CB7F0-9545-4EEB-9174-E0D33AB93BE1}"/>
    <hyperlink ref="C23" location="'Gráfico 13 | Chart 13'!A1" display="Gráfico 13 - Evolução do preço do barril de Brent, do gasóleo rodoviário e da gasolina em Portugal desde o início dos conflitos" xr:uid="{1EF30B26-A5A3-4FF8-B9EA-77C0E6331318}"/>
    <hyperlink ref="C24" location="'Gráfico 14 | Chart 14'!A1" display="Gráfico 14 - Despesa líquida 2026-2028 (em % e p.p.)" xr:uid="{5EEA3881-15A0-4B81-8AAD-664F52A26AC1}"/>
    <hyperlink ref="C25" location="'Gráfico 15 | Chart 15'!A1" display="Gráfico 15 - Evolução da dívida pública (em % do PIB)" xr:uid="{69A9FC4C-E7BB-4071-9E9F-E6F1D0F095A0}"/>
    <hyperlink ref="C26" location="'Gráfico 16 | Chart 16'!A1" display="Gráfico 16 - Taxas de juro da dívida de Estados-membros selecionados (em %)" xr:uid="{DE418B94-6C8B-4208-964A-9ECB834BC346}"/>
    <hyperlink ref="C27" location="'Gráfico 17 | Chart 17'!A1" display="Gráfico 17 - Condições de financiamento do Estado" xr:uid="{70C96D62-EC06-4880-8584-5B46AD85C557}"/>
    <hyperlink ref="C28" location="'Gráfico 18 | Chart 18'!A1" display="Gráfico 18 - Gastos com defesa em 2025 (% do PIB), conceito NATO " xr:uid="{94E1EF2D-28BE-4D3D-82B3-23210C240D05}"/>
    <hyperlink ref="C29" location="'Gráfico 19 | Chart 19'!A1" display="Gráfico 19 - Agregados que contribuíram para o desvio do CFP no saldo em 2025 (excluindo transferências provenientes da União Europeia, M€) " xr:uid="{2F1E0E02-8201-4B61-BF45-35E61BC36CCB}"/>
    <hyperlink ref="C30" location="'Gráfico 20 | Chart 20'!A1" display="Gráfico 20 - Efeitos e contributos para a revisão do saldo orçamental (p.p. do PIB)" xr:uid="{96A521D3-9799-4736-972A-F06610143780}"/>
    <hyperlink ref="C38" location="'Quadro 1 | Table 1'!A1" display="Quadro 1 - Cenário macroeconómico do CFP" xr:uid="{73C2DFDA-B91B-42E4-B361-06E915115E13}"/>
    <hyperlink ref="C39" location="'Quadro 2 | Table 2'!A1" display="Quadro 2 - Desvios de projeção do CFP em 2025" xr:uid="{FAA0E519-01D2-4F48-935B-4B235D01CCF4}"/>
    <hyperlink ref="C40" location="'Quadro 3 | Table 3'!A1" display="Quadro 3 - Hipóteses técnicas para o enquadramento externo" xr:uid="{6E8D34E4-EE24-49DA-B6A0-630F87521B9B}"/>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52E9-04E7-4B6A-8592-D6A917DCE696}">
  <dimension ref="A1:S19"/>
  <sheetViews>
    <sheetView showGridLines="0" workbookViewId="0">
      <selection activeCell="F8" sqref="F8"/>
    </sheetView>
  </sheetViews>
  <sheetFormatPr defaultColWidth="8.7265625" defaultRowHeight="12.5" x14ac:dyDescent="0.3"/>
  <cols>
    <col min="1" max="1" width="8.7265625" style="162"/>
    <col min="2" max="2" width="23.81640625" style="162" customWidth="1"/>
    <col min="3" max="3" width="1.7265625" style="162" customWidth="1"/>
    <col min="4" max="6" width="9.26953125" style="162" bestFit="1" customWidth="1"/>
    <col min="7" max="7" width="1.7265625" style="162" customWidth="1"/>
    <col min="8" max="8" width="8.26953125" style="162" customWidth="1"/>
    <col min="9" max="9" width="1.7265625" style="162" customWidth="1"/>
    <col min="10" max="10" width="8.26953125" style="162" customWidth="1"/>
    <col min="11" max="11" width="1.7265625" style="162" customWidth="1"/>
    <col min="12" max="12" width="8.26953125" style="162" customWidth="1"/>
    <col min="13" max="13" width="1.7265625" style="162" customWidth="1"/>
    <col min="14" max="15" width="9.26953125" style="162" customWidth="1"/>
    <col min="16" max="16" width="1.7265625" style="162" customWidth="1"/>
    <col min="17" max="17" width="9.26953125" style="162" customWidth="1"/>
    <col min="18" max="18" width="13.54296875" style="162" customWidth="1"/>
    <col min="19" max="19" width="34.1796875" style="162" bestFit="1" customWidth="1"/>
    <col min="20" max="16384" width="8.7265625" style="162"/>
  </cols>
  <sheetData>
    <row r="1" spans="1:19" x14ac:dyDescent="0.3">
      <c r="A1" s="165" t="s">
        <v>4</v>
      </c>
    </row>
    <row r="2" spans="1:19" s="163" customFormat="1" x14ac:dyDescent="0.35">
      <c r="B2" s="550" t="str">
        <f>+'Índice | Index'!$B$19</f>
        <v>Gráfico 9 - Indicadores do mercado de trabalho</v>
      </c>
      <c r="C2" s="550"/>
      <c r="D2" s="550"/>
      <c r="E2" s="550"/>
      <c r="F2" s="550"/>
      <c r="G2" s="550"/>
      <c r="H2" s="550"/>
      <c r="I2" s="550"/>
      <c r="J2" s="550"/>
      <c r="K2" s="550"/>
      <c r="L2" s="550"/>
      <c r="M2" s="550"/>
      <c r="N2" s="550"/>
      <c r="O2" s="550"/>
      <c r="P2" s="550"/>
      <c r="Q2" s="550"/>
      <c r="R2" s="550"/>
      <c r="S2" s="550"/>
    </row>
    <row r="3" spans="1:19" s="163" customFormat="1" x14ac:dyDescent="0.35">
      <c r="B3" s="550" t="str">
        <f>+'Índice | Index'!$C$19</f>
        <v>Chart 9 – Labour market indicators</v>
      </c>
      <c r="C3" s="550"/>
      <c r="D3" s="550"/>
      <c r="E3" s="550"/>
      <c r="F3" s="550"/>
      <c r="G3" s="550"/>
      <c r="H3" s="550"/>
      <c r="I3" s="550"/>
      <c r="J3" s="550"/>
      <c r="K3" s="550"/>
      <c r="L3" s="550"/>
      <c r="M3" s="550"/>
      <c r="N3" s="550"/>
      <c r="O3" s="550"/>
      <c r="P3" s="550"/>
      <c r="Q3" s="550"/>
      <c r="R3" s="550"/>
      <c r="S3" s="550"/>
    </row>
    <row r="4" spans="1:19" ht="13" x14ac:dyDescent="0.35">
      <c r="B4" s="167" t="s">
        <v>5</v>
      </c>
      <c r="C4" s="212"/>
      <c r="D4" s="212"/>
      <c r="E4" s="212"/>
      <c r="F4" s="212"/>
      <c r="G4" s="212"/>
      <c r="H4" s="212"/>
      <c r="I4" s="212"/>
      <c r="J4" s="212"/>
      <c r="K4" s="212"/>
      <c r="L4" s="212"/>
      <c r="M4" s="212"/>
      <c r="N4" s="212"/>
      <c r="O4" s="212"/>
      <c r="P4" s="212"/>
      <c r="Q4" s="212"/>
      <c r="R4" s="212"/>
      <c r="S4" s="212"/>
    </row>
    <row r="5" spans="1:19" x14ac:dyDescent="0.3">
      <c r="B5" s="179" t="s">
        <v>335</v>
      </c>
      <c r="N5" s="180" t="s">
        <v>336</v>
      </c>
    </row>
    <row r="6" spans="1:19" x14ac:dyDescent="0.3">
      <c r="B6" s="192"/>
      <c r="C6" s="182"/>
      <c r="D6" s="193">
        <v>2025</v>
      </c>
      <c r="E6" s="193">
        <v>2026</v>
      </c>
      <c r="F6" s="193">
        <v>2027</v>
      </c>
      <c r="G6" s="567">
        <v>2028</v>
      </c>
      <c r="H6" s="567"/>
      <c r="I6" s="567">
        <v>2029</v>
      </c>
      <c r="J6" s="567"/>
      <c r="K6" s="567">
        <v>2030</v>
      </c>
      <c r="L6" s="567"/>
      <c r="M6" s="182"/>
      <c r="N6" s="570"/>
      <c r="O6" s="570"/>
      <c r="P6" s="570"/>
      <c r="Q6" s="570"/>
      <c r="R6" s="166"/>
    </row>
    <row r="7" spans="1:19" x14ac:dyDescent="0.3">
      <c r="B7" s="187" t="s">
        <v>337</v>
      </c>
      <c r="C7" s="187"/>
      <c r="D7" s="188">
        <v>2.2999999999999998</v>
      </c>
      <c r="E7" s="188">
        <v>1.4</v>
      </c>
      <c r="F7" s="188">
        <v>0.7</v>
      </c>
      <c r="G7" s="564">
        <v>0.3</v>
      </c>
      <c r="H7" s="564"/>
      <c r="I7" s="564">
        <v>0.1</v>
      </c>
      <c r="J7" s="564"/>
      <c r="K7" s="564">
        <v>0</v>
      </c>
      <c r="L7" s="564"/>
      <c r="M7" s="188"/>
      <c r="N7" s="558" t="s">
        <v>338</v>
      </c>
      <c r="O7" s="558"/>
      <c r="P7" s="558"/>
      <c r="Q7" s="558"/>
      <c r="R7" s="188"/>
    </row>
    <row r="8" spans="1:19" x14ac:dyDescent="0.3">
      <c r="B8" s="216" t="s">
        <v>279</v>
      </c>
      <c r="C8" s="216"/>
      <c r="D8" s="190">
        <v>1.5</v>
      </c>
      <c r="E8" s="190">
        <v>0.9</v>
      </c>
      <c r="F8" s="190">
        <v>0.5</v>
      </c>
      <c r="G8" s="565">
        <v>0.3</v>
      </c>
      <c r="H8" s="565"/>
      <c r="I8" s="565">
        <v>0</v>
      </c>
      <c r="J8" s="565"/>
      <c r="K8" s="568" t="s">
        <v>11</v>
      </c>
      <c r="L8" s="568"/>
      <c r="M8" s="216"/>
      <c r="N8" s="569" t="s">
        <v>280</v>
      </c>
      <c r="O8" s="569"/>
      <c r="P8" s="569"/>
      <c r="Q8" s="569"/>
      <c r="R8" s="216"/>
    </row>
    <row r="9" spans="1:19" ht="4" customHeight="1" x14ac:dyDescent="0.3">
      <c r="B9" s="217"/>
      <c r="C9" s="217"/>
      <c r="D9" s="217"/>
      <c r="E9" s="217"/>
      <c r="F9" s="217"/>
      <c r="G9" s="217"/>
      <c r="H9" s="217"/>
      <c r="I9" s="217"/>
      <c r="J9" s="217"/>
      <c r="K9" s="217"/>
      <c r="L9" s="217"/>
      <c r="M9" s="217"/>
      <c r="N9" s="217"/>
      <c r="O9" s="217"/>
      <c r="P9" s="217"/>
      <c r="Q9" s="217"/>
      <c r="R9" s="218"/>
    </row>
    <row r="10" spans="1:19" ht="15" customHeight="1" x14ac:dyDescent="0.3"/>
    <row r="11" spans="1:19" x14ac:dyDescent="0.3">
      <c r="B11" s="179" t="s">
        <v>339</v>
      </c>
      <c r="R11" s="180" t="s">
        <v>340</v>
      </c>
    </row>
    <row r="12" spans="1:19" x14ac:dyDescent="0.3">
      <c r="B12" s="192"/>
      <c r="C12" s="182"/>
      <c r="D12" s="193" t="s">
        <v>341</v>
      </c>
      <c r="E12" s="193" t="s">
        <v>342</v>
      </c>
      <c r="F12" s="193" t="s">
        <v>343</v>
      </c>
      <c r="G12" s="182"/>
      <c r="H12" s="567">
        <v>2026</v>
      </c>
      <c r="I12" s="567"/>
      <c r="J12" s="567">
        <v>2027</v>
      </c>
      <c r="K12" s="567"/>
      <c r="L12" s="567">
        <v>2028</v>
      </c>
      <c r="M12" s="567"/>
      <c r="N12" s="193">
        <v>2029</v>
      </c>
      <c r="O12" s="193">
        <v>2030</v>
      </c>
      <c r="P12" s="182"/>
      <c r="Q12" s="567"/>
      <c r="R12" s="567"/>
    </row>
    <row r="13" spans="1:19" x14ac:dyDescent="0.3">
      <c r="B13" s="187" t="s">
        <v>344</v>
      </c>
      <c r="C13" s="187"/>
      <c r="D13" s="188">
        <v>-0.1</v>
      </c>
      <c r="E13" s="188">
        <v>2.6</v>
      </c>
      <c r="F13" s="188">
        <v>5.8</v>
      </c>
      <c r="G13" s="188"/>
      <c r="H13" s="564">
        <v>3.8</v>
      </c>
      <c r="I13" s="564"/>
      <c r="J13" s="564">
        <v>3.5</v>
      </c>
      <c r="K13" s="564"/>
      <c r="L13" s="564">
        <v>3.1</v>
      </c>
      <c r="M13" s="564"/>
      <c r="N13" s="188">
        <v>3</v>
      </c>
      <c r="O13" s="188">
        <v>2.2999999999999998</v>
      </c>
      <c r="P13" s="188"/>
      <c r="Q13" s="187" t="s">
        <v>345</v>
      </c>
      <c r="R13" s="188"/>
    </row>
    <row r="14" spans="1:19" x14ac:dyDescent="0.3">
      <c r="B14" s="189" t="s">
        <v>346</v>
      </c>
      <c r="C14" s="187"/>
      <c r="D14" s="190">
        <v>0.9</v>
      </c>
      <c r="E14" s="190">
        <v>0.5</v>
      </c>
      <c r="F14" s="190">
        <v>0.5</v>
      </c>
      <c r="G14" s="190"/>
      <c r="H14" s="565">
        <v>0.2</v>
      </c>
      <c r="I14" s="565"/>
      <c r="J14" s="565">
        <v>1.1000000000000001</v>
      </c>
      <c r="K14" s="565"/>
      <c r="L14" s="565">
        <v>1.4</v>
      </c>
      <c r="M14" s="565"/>
      <c r="N14" s="190">
        <v>1.6</v>
      </c>
      <c r="O14" s="190">
        <v>1.6</v>
      </c>
      <c r="P14" s="188"/>
      <c r="Q14" s="189" t="s">
        <v>347</v>
      </c>
      <c r="R14" s="188"/>
    </row>
    <row r="15" spans="1:19" x14ac:dyDescent="0.3">
      <c r="B15" s="189" t="s">
        <v>348</v>
      </c>
      <c r="C15" s="187"/>
      <c r="D15" s="190">
        <v>1.3</v>
      </c>
      <c r="E15" s="190">
        <v>1.2</v>
      </c>
      <c r="F15" s="190">
        <v>3.3</v>
      </c>
      <c r="G15" s="190"/>
      <c r="H15" s="565">
        <v>3.1</v>
      </c>
      <c r="I15" s="565"/>
      <c r="J15" s="565">
        <v>2.4</v>
      </c>
      <c r="K15" s="565"/>
      <c r="L15" s="565">
        <v>2.1</v>
      </c>
      <c r="M15" s="565"/>
      <c r="N15" s="190">
        <v>2.1</v>
      </c>
      <c r="O15" s="190">
        <v>2</v>
      </c>
      <c r="P15" s="188"/>
      <c r="Q15" s="189" t="s">
        <v>349</v>
      </c>
      <c r="R15" s="188"/>
    </row>
    <row r="16" spans="1:19" x14ac:dyDescent="0.3">
      <c r="B16" s="189" t="s">
        <v>350</v>
      </c>
      <c r="C16" s="187"/>
      <c r="D16" s="190">
        <v>-2.4</v>
      </c>
      <c r="E16" s="190">
        <v>0.9</v>
      </c>
      <c r="F16" s="190">
        <v>2</v>
      </c>
      <c r="G16" s="190"/>
      <c r="H16" s="565">
        <v>0.4</v>
      </c>
      <c r="I16" s="565"/>
      <c r="J16" s="565">
        <v>0</v>
      </c>
      <c r="K16" s="565"/>
      <c r="L16" s="565">
        <v>-0.4</v>
      </c>
      <c r="M16" s="565"/>
      <c r="N16" s="190">
        <v>-0.7</v>
      </c>
      <c r="O16" s="190">
        <v>-1.3</v>
      </c>
      <c r="P16" s="188"/>
      <c r="Q16" s="189" t="s">
        <v>351</v>
      </c>
      <c r="R16" s="188"/>
    </row>
    <row r="17" spans="2:18" ht="4.1500000000000004" customHeight="1" x14ac:dyDescent="0.3">
      <c r="B17" s="191"/>
      <c r="C17" s="191"/>
      <c r="D17" s="191"/>
      <c r="E17" s="191"/>
      <c r="F17" s="191"/>
      <c r="G17" s="191"/>
      <c r="H17" s="191"/>
      <c r="I17" s="191"/>
      <c r="J17" s="191"/>
      <c r="K17" s="191"/>
      <c r="L17" s="191"/>
      <c r="M17" s="191"/>
      <c r="N17" s="191"/>
      <c r="O17" s="191"/>
      <c r="P17" s="191"/>
      <c r="Q17" s="191"/>
      <c r="R17" s="191"/>
    </row>
    <row r="18" spans="2:18" s="211" customFormat="1" x14ac:dyDescent="0.35">
      <c r="B18" s="482" t="s">
        <v>305</v>
      </c>
    </row>
    <row r="19" spans="2:18" s="211" customFormat="1" x14ac:dyDescent="0.35">
      <c r="B19" s="482" t="s">
        <v>306</v>
      </c>
    </row>
  </sheetData>
  <mergeCells count="30">
    <mergeCell ref="B2:S2"/>
    <mergeCell ref="B3:S3"/>
    <mergeCell ref="G6:H6"/>
    <mergeCell ref="I6:J6"/>
    <mergeCell ref="K6:L6"/>
    <mergeCell ref="N6:Q6"/>
    <mergeCell ref="G7:H7"/>
    <mergeCell ref="I7:J7"/>
    <mergeCell ref="K7:L7"/>
    <mergeCell ref="N7:Q7"/>
    <mergeCell ref="G8:H8"/>
    <mergeCell ref="I8:J8"/>
    <mergeCell ref="K8:L8"/>
    <mergeCell ref="N8:Q8"/>
    <mergeCell ref="H12:I12"/>
    <mergeCell ref="J12:K12"/>
    <mergeCell ref="L12:M12"/>
    <mergeCell ref="Q12:R12"/>
    <mergeCell ref="H13:I13"/>
    <mergeCell ref="J13:K13"/>
    <mergeCell ref="L13:M13"/>
    <mergeCell ref="H16:I16"/>
    <mergeCell ref="J16:K16"/>
    <mergeCell ref="L16:M16"/>
    <mergeCell ref="H14:I14"/>
    <mergeCell ref="J14:K14"/>
    <mergeCell ref="L14:M14"/>
    <mergeCell ref="H15:I15"/>
    <mergeCell ref="J15:K15"/>
    <mergeCell ref="L15:M15"/>
  </mergeCells>
  <hyperlinks>
    <hyperlink ref="A1" location="'Índice | Index'!A1" display="Índice" xr:uid="{11458E52-4F21-41B3-9112-D05079B9964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B8BB6-2D5C-4004-9384-1905BBE91837}">
  <dimension ref="A1:T18"/>
  <sheetViews>
    <sheetView showGridLines="0" workbookViewId="0">
      <selection activeCell="R12" sqref="R12"/>
    </sheetView>
  </sheetViews>
  <sheetFormatPr defaultColWidth="8.7265625" defaultRowHeight="12.5" x14ac:dyDescent="0.3"/>
  <cols>
    <col min="1" max="1" width="8.7265625" style="162"/>
    <col min="2" max="2" width="25.7265625" style="162" customWidth="1"/>
    <col min="3" max="3" width="1.7265625" style="162" customWidth="1"/>
    <col min="4" max="6" width="10.7265625" style="162" customWidth="1"/>
    <col min="7" max="7" width="1.7265625" style="162" customWidth="1"/>
    <col min="8" max="12" width="10.7265625" style="162" customWidth="1"/>
    <col min="13" max="13" width="1.7265625" style="162" customWidth="1"/>
    <col min="14" max="14" width="25.7265625" style="162" customWidth="1"/>
    <col min="15" max="16" width="9.26953125" style="162" bestFit="1" customWidth="1"/>
    <col min="17" max="17" width="1.7265625" style="162" customWidth="1"/>
    <col min="18" max="18" width="25.7265625" style="162" customWidth="1"/>
    <col min="19" max="19" width="1.7265625" style="162" customWidth="1"/>
    <col min="20" max="16384" width="8.7265625" style="162"/>
  </cols>
  <sheetData>
    <row r="1" spans="1:20" x14ac:dyDescent="0.3">
      <c r="A1" s="165" t="s">
        <v>4</v>
      </c>
    </row>
    <row r="2" spans="1:20" s="163" customFormat="1" x14ac:dyDescent="0.35">
      <c r="B2" s="550" t="str">
        <f>+'Índice | Index'!$B$20</f>
        <v>Gráfico 10 - Desenvolvimentos cíclicos da economia</v>
      </c>
      <c r="C2" s="550"/>
      <c r="D2" s="550"/>
      <c r="E2" s="550"/>
      <c r="F2" s="550"/>
      <c r="G2" s="550"/>
      <c r="H2" s="550"/>
      <c r="I2" s="550"/>
      <c r="J2" s="550"/>
      <c r="K2" s="550"/>
      <c r="L2" s="550"/>
      <c r="M2" s="550"/>
      <c r="N2" s="550"/>
      <c r="O2" s="550"/>
      <c r="P2" s="550"/>
      <c r="Q2" s="550"/>
      <c r="R2" s="550"/>
      <c r="S2" s="550"/>
      <c r="T2" s="550"/>
    </row>
    <row r="3" spans="1:20" s="163" customFormat="1" x14ac:dyDescent="0.35">
      <c r="B3" s="550" t="str">
        <f>+'Índice | Index'!$C$20</f>
        <v>Chart 10 – Cyclical developments of the economy</v>
      </c>
      <c r="C3" s="550"/>
      <c r="D3" s="550"/>
      <c r="E3" s="550"/>
      <c r="F3" s="550"/>
      <c r="G3" s="550"/>
      <c r="H3" s="550"/>
      <c r="I3" s="550"/>
      <c r="J3" s="550"/>
      <c r="K3" s="550"/>
      <c r="L3" s="550"/>
      <c r="M3" s="550"/>
      <c r="N3" s="550"/>
      <c r="O3" s="550"/>
      <c r="P3" s="550"/>
      <c r="Q3" s="550"/>
      <c r="R3" s="550"/>
      <c r="S3" s="550"/>
      <c r="T3" s="550"/>
    </row>
    <row r="4" spans="1:20" ht="13" x14ac:dyDescent="0.35">
      <c r="B4" s="167" t="s">
        <v>5</v>
      </c>
    </row>
    <row r="5" spans="1:20" x14ac:dyDescent="0.3">
      <c r="B5" s="179" t="s">
        <v>352</v>
      </c>
      <c r="N5" s="180" t="s">
        <v>353</v>
      </c>
      <c r="P5" s="179" t="s">
        <v>354</v>
      </c>
    </row>
    <row r="6" spans="1:20" x14ac:dyDescent="0.3">
      <c r="B6" s="192"/>
      <c r="C6" s="182"/>
      <c r="D6" s="193" t="s">
        <v>341</v>
      </c>
      <c r="E6" s="193" t="s">
        <v>342</v>
      </c>
      <c r="F6" s="193" t="s">
        <v>343</v>
      </c>
      <c r="G6" s="193"/>
      <c r="H6" s="193">
        <v>2026</v>
      </c>
      <c r="I6" s="193">
        <v>2027</v>
      </c>
      <c r="J6" s="193">
        <v>2028</v>
      </c>
      <c r="K6" s="193">
        <v>2029</v>
      </c>
      <c r="L6" s="193">
        <v>2030</v>
      </c>
      <c r="M6" s="182"/>
      <c r="N6" s="192"/>
      <c r="P6" s="179"/>
      <c r="T6" s="180" t="s">
        <v>355</v>
      </c>
    </row>
    <row r="7" spans="1:20" x14ac:dyDescent="0.3">
      <c r="B7" s="481" t="s">
        <v>1030</v>
      </c>
      <c r="C7" s="175"/>
      <c r="D7" s="188">
        <v>-0.7</v>
      </c>
      <c r="E7" s="188">
        <v>1.2</v>
      </c>
      <c r="F7" s="188">
        <v>2.2999999999999998</v>
      </c>
      <c r="G7" s="188"/>
      <c r="H7" s="188">
        <v>2</v>
      </c>
      <c r="I7" s="188">
        <v>1.8</v>
      </c>
      <c r="J7" s="188">
        <v>1.5</v>
      </c>
      <c r="K7" s="188">
        <v>1.4</v>
      </c>
      <c r="L7" s="188">
        <v>1.2</v>
      </c>
      <c r="M7" s="190"/>
      <c r="N7" s="30" t="s">
        <v>1031</v>
      </c>
      <c r="P7" s="195"/>
      <c r="Q7" s="195"/>
      <c r="R7" s="205" t="s">
        <v>356</v>
      </c>
      <c r="S7" s="195"/>
      <c r="T7" s="195"/>
    </row>
    <row r="8" spans="1:20" x14ac:dyDescent="0.3">
      <c r="B8" s="189" t="s">
        <v>346</v>
      </c>
      <c r="C8" s="175"/>
      <c r="D8" s="190">
        <v>0.3</v>
      </c>
      <c r="E8" s="190">
        <v>0.5</v>
      </c>
      <c r="F8" s="190">
        <v>0.8</v>
      </c>
      <c r="G8" s="190"/>
      <c r="H8" s="190">
        <v>0.9</v>
      </c>
      <c r="I8" s="190">
        <v>0.9</v>
      </c>
      <c r="J8" s="190">
        <v>1</v>
      </c>
      <c r="K8" s="190">
        <v>1</v>
      </c>
      <c r="L8" s="190">
        <v>1</v>
      </c>
      <c r="M8" s="190"/>
      <c r="N8" s="189" t="s">
        <v>357</v>
      </c>
      <c r="P8" s="196"/>
      <c r="R8" s="206" t="s">
        <v>358</v>
      </c>
      <c r="T8" s="196"/>
    </row>
    <row r="9" spans="1:20" x14ac:dyDescent="0.3">
      <c r="B9" s="189" t="s">
        <v>359</v>
      </c>
      <c r="C9" s="175"/>
      <c r="D9" s="190">
        <v>-0.2</v>
      </c>
      <c r="E9" s="190">
        <v>0</v>
      </c>
      <c r="F9" s="190">
        <v>0.2</v>
      </c>
      <c r="G9" s="190"/>
      <c r="H9" s="190">
        <v>0.1</v>
      </c>
      <c r="I9" s="190">
        <v>0.1</v>
      </c>
      <c r="J9" s="190">
        <v>0</v>
      </c>
      <c r="K9" s="190">
        <v>0</v>
      </c>
      <c r="L9" s="190">
        <v>0</v>
      </c>
      <c r="M9" s="190"/>
      <c r="N9" s="189" t="s">
        <v>360</v>
      </c>
      <c r="P9" s="175">
        <v>2022</v>
      </c>
      <c r="R9" s="197">
        <v>1</v>
      </c>
      <c r="T9" s="175">
        <v>2022</v>
      </c>
    </row>
    <row r="10" spans="1:20" x14ac:dyDescent="0.3">
      <c r="B10" s="189" t="s">
        <v>289</v>
      </c>
      <c r="C10" s="175"/>
      <c r="D10" s="190">
        <v>-1.3</v>
      </c>
      <c r="E10" s="190">
        <v>1.2</v>
      </c>
      <c r="F10" s="190">
        <v>1.7</v>
      </c>
      <c r="G10" s="190"/>
      <c r="H10" s="190">
        <v>1.1000000000000001</v>
      </c>
      <c r="I10" s="190">
        <v>0.7</v>
      </c>
      <c r="J10" s="190">
        <v>0.3</v>
      </c>
      <c r="K10" s="190">
        <v>0.1</v>
      </c>
      <c r="L10" s="190">
        <v>-0.1</v>
      </c>
      <c r="M10" s="190"/>
      <c r="N10" s="189" t="s">
        <v>290</v>
      </c>
      <c r="P10" s="175">
        <v>2023</v>
      </c>
      <c r="R10" s="197">
        <v>1.4</v>
      </c>
      <c r="T10" s="175">
        <v>2023</v>
      </c>
    </row>
    <row r="11" spans="1:20" x14ac:dyDescent="0.3">
      <c r="B11" s="219" t="s">
        <v>361</v>
      </c>
      <c r="C11" s="208"/>
      <c r="D11" s="209">
        <v>0.4</v>
      </c>
      <c r="E11" s="209">
        <v>-0.4</v>
      </c>
      <c r="F11" s="209">
        <v>-0.4</v>
      </c>
      <c r="G11" s="209"/>
      <c r="H11" s="209">
        <v>-0.1</v>
      </c>
      <c r="I11" s="209">
        <v>0.1</v>
      </c>
      <c r="J11" s="209">
        <v>0.3</v>
      </c>
      <c r="K11" s="209">
        <v>0.3</v>
      </c>
      <c r="L11" s="209">
        <v>0.4</v>
      </c>
      <c r="M11" s="209"/>
      <c r="N11" s="219" t="s">
        <v>362</v>
      </c>
      <c r="P11" s="175">
        <v>2024</v>
      </c>
      <c r="R11" s="197">
        <v>0.9</v>
      </c>
      <c r="T11" s="175">
        <v>2024</v>
      </c>
    </row>
    <row r="12" spans="1:20" x14ac:dyDescent="0.3">
      <c r="B12" s="482" t="s">
        <v>363</v>
      </c>
      <c r="N12" s="210"/>
      <c r="P12" s="175">
        <v>2025</v>
      </c>
      <c r="R12" s="197">
        <v>0</v>
      </c>
      <c r="T12" s="175">
        <v>2025</v>
      </c>
    </row>
    <row r="13" spans="1:20" x14ac:dyDescent="0.3">
      <c r="B13" s="482" t="s">
        <v>364</v>
      </c>
      <c r="P13" s="175">
        <v>2026</v>
      </c>
      <c r="R13" s="197">
        <v>-0.4</v>
      </c>
      <c r="T13" s="175">
        <v>2026</v>
      </c>
    </row>
    <row r="14" spans="1:20" x14ac:dyDescent="0.3">
      <c r="P14" s="175">
        <v>2027</v>
      </c>
      <c r="R14" s="197">
        <v>-0.5</v>
      </c>
      <c r="T14" s="175">
        <v>2027</v>
      </c>
    </row>
    <row r="15" spans="1:20" x14ac:dyDescent="0.3">
      <c r="P15" s="175">
        <v>2028</v>
      </c>
      <c r="R15" s="197">
        <v>-0.3</v>
      </c>
      <c r="T15" s="175">
        <v>2028</v>
      </c>
    </row>
    <row r="16" spans="1:20" x14ac:dyDescent="0.3">
      <c r="P16" s="175">
        <v>2029</v>
      </c>
      <c r="R16" s="197">
        <v>0</v>
      </c>
      <c r="T16" s="175">
        <v>2029</v>
      </c>
    </row>
    <row r="17" spans="16:20" x14ac:dyDescent="0.3">
      <c r="P17" s="175">
        <v>2030</v>
      </c>
      <c r="R17" s="197">
        <v>0.3</v>
      </c>
      <c r="T17" s="175">
        <v>2030</v>
      </c>
    </row>
    <row r="18" spans="16:20" ht="4" customHeight="1" x14ac:dyDescent="0.3">
      <c r="P18" s="191"/>
      <c r="Q18" s="191"/>
      <c r="R18" s="191"/>
      <c r="S18" s="191"/>
      <c r="T18" s="191"/>
    </row>
  </sheetData>
  <mergeCells count="2">
    <mergeCell ref="B2:T2"/>
    <mergeCell ref="B3:T3"/>
  </mergeCells>
  <hyperlinks>
    <hyperlink ref="A1" location="'Índice | Index'!A1" display="Índice" xr:uid="{64ACD60C-6882-4288-8655-3DC4A5A786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232EE-93BB-49EA-BD94-ECDA2D1D3F01}">
  <sheetPr>
    <pageSetUpPr fitToPage="1"/>
  </sheetPr>
  <dimension ref="A1:O28"/>
  <sheetViews>
    <sheetView showGridLines="0" workbookViewId="0">
      <selection activeCell="G20" sqref="G20"/>
    </sheetView>
  </sheetViews>
  <sheetFormatPr defaultColWidth="8.7265625" defaultRowHeight="13.5" x14ac:dyDescent="0.25"/>
  <cols>
    <col min="1" max="1" width="6.54296875" style="230" bestFit="1" customWidth="1"/>
    <col min="2" max="2" width="25.453125" style="230" customWidth="1"/>
    <col min="3" max="5" width="7.54296875" style="230" customWidth="1"/>
    <col min="6" max="6" width="1.453125" style="230" customWidth="1"/>
    <col min="7" max="11" width="7.54296875" style="230" customWidth="1"/>
    <col min="12" max="12" width="25.54296875" style="230" customWidth="1"/>
    <col min="13" max="13" width="7.54296875" style="230" customWidth="1"/>
    <col min="14" max="16384" width="8.7265625" style="230"/>
  </cols>
  <sheetData>
    <row r="1" spans="1:15" x14ac:dyDescent="0.25">
      <c r="A1" s="165" t="s">
        <v>4</v>
      </c>
    </row>
    <row r="2" spans="1:15" x14ac:dyDescent="0.25">
      <c r="B2" s="554" t="str">
        <f>+'Índice | Index'!B21</f>
        <v>Gráfico 11 - Saldo orçamental (em % do PIB)</v>
      </c>
      <c r="C2" s="554"/>
      <c r="D2" s="554"/>
      <c r="E2" s="554"/>
      <c r="F2" s="554"/>
      <c r="G2" s="554"/>
      <c r="H2" s="554"/>
      <c r="I2" s="554"/>
      <c r="J2" s="554"/>
      <c r="K2" s="554"/>
      <c r="L2" s="554"/>
      <c r="M2" s="279"/>
    </row>
    <row r="3" spans="1:15" x14ac:dyDescent="0.25">
      <c r="B3" s="554" t="str">
        <f>+'Índice | Index'!C21</f>
        <v>Chart 11 -  Budgetary balance (in % of GDP)</v>
      </c>
      <c r="C3" s="554"/>
      <c r="D3" s="554"/>
      <c r="E3" s="554"/>
      <c r="F3" s="554"/>
      <c r="G3" s="554"/>
      <c r="H3" s="554"/>
      <c r="I3" s="554"/>
      <c r="J3" s="554"/>
      <c r="K3" s="554"/>
      <c r="L3" s="554"/>
      <c r="M3" s="170"/>
    </row>
    <row r="4" spans="1:15" ht="14.5" x14ac:dyDescent="0.35">
      <c r="B4" s="167" t="s">
        <v>5</v>
      </c>
    </row>
    <row r="5" spans="1:15" ht="14" x14ac:dyDescent="0.3">
      <c r="B5" s="179" t="s">
        <v>739</v>
      </c>
      <c r="C5" s="162"/>
      <c r="D5" s="162"/>
      <c r="E5" s="162"/>
      <c r="F5" s="162"/>
      <c r="G5" s="162"/>
      <c r="H5" s="162"/>
      <c r="I5" s="162"/>
      <c r="J5" s="162"/>
      <c r="K5" s="162"/>
      <c r="L5" s="180" t="s">
        <v>740</v>
      </c>
      <c r="M5" s="162"/>
    </row>
    <row r="6" spans="1:15" ht="14" x14ac:dyDescent="0.3">
      <c r="B6" s="280"/>
      <c r="C6" s="571"/>
      <c r="D6" s="571"/>
      <c r="E6" s="572"/>
      <c r="F6" s="281"/>
      <c r="G6" s="571"/>
      <c r="H6" s="571"/>
      <c r="I6" s="571"/>
      <c r="J6" s="571"/>
      <c r="K6" s="571"/>
      <c r="L6" s="282"/>
      <c r="M6" s="162"/>
    </row>
    <row r="7" spans="1:15" x14ac:dyDescent="0.25">
      <c r="B7" s="283"/>
      <c r="C7" s="284">
        <v>2023</v>
      </c>
      <c r="D7" s="284">
        <v>2024</v>
      </c>
      <c r="E7" s="284">
        <v>2025</v>
      </c>
      <c r="F7" s="170"/>
      <c r="G7" s="284">
        <v>2026</v>
      </c>
      <c r="H7" s="284">
        <v>2027</v>
      </c>
      <c r="I7" s="284">
        <v>2028</v>
      </c>
      <c r="J7" s="284">
        <v>2029</v>
      </c>
      <c r="K7" s="284">
        <v>2030</v>
      </c>
      <c r="L7" s="285"/>
    </row>
    <row r="8" spans="1:15" x14ac:dyDescent="0.25">
      <c r="B8" s="293" t="s">
        <v>760</v>
      </c>
      <c r="C8" s="286">
        <v>1.1000000000000001</v>
      </c>
      <c r="D8" s="286">
        <v>0.6</v>
      </c>
      <c r="E8" s="286">
        <v>0.7</v>
      </c>
      <c r="F8" s="286"/>
      <c r="G8" s="286">
        <v>0.1</v>
      </c>
      <c r="H8" s="286">
        <v>-0.4</v>
      </c>
      <c r="I8" s="286">
        <v>-0.6</v>
      </c>
      <c r="J8" s="286">
        <v>-0.8</v>
      </c>
      <c r="K8" s="286">
        <v>-1</v>
      </c>
      <c r="L8" s="287" t="s">
        <v>761</v>
      </c>
      <c r="O8" s="288"/>
    </row>
    <row r="9" spans="1:15" x14ac:dyDescent="0.25">
      <c r="B9" s="293" t="s">
        <v>741</v>
      </c>
      <c r="C9" s="286">
        <v>1.2</v>
      </c>
      <c r="D9" s="286">
        <v>0.7</v>
      </c>
      <c r="E9" s="286">
        <v>0</v>
      </c>
      <c r="F9" s="286"/>
      <c r="G9" s="286">
        <v>-0.6</v>
      </c>
      <c r="H9" s="286">
        <v>-0.6</v>
      </c>
      <c r="I9" s="286">
        <v>-0.7</v>
      </c>
      <c r="J9" s="286">
        <v>-0.8</v>
      </c>
      <c r="K9" s="286"/>
      <c r="L9" s="287" t="s">
        <v>742</v>
      </c>
      <c r="N9" s="293"/>
      <c r="O9" s="287"/>
    </row>
    <row r="10" spans="1:15" ht="4.1500000000000004" customHeight="1" x14ac:dyDescent="0.25">
      <c r="B10" s="289"/>
      <c r="C10" s="289"/>
      <c r="D10" s="289"/>
      <c r="E10" s="289"/>
      <c r="F10" s="289"/>
      <c r="G10" s="289"/>
      <c r="H10" s="289"/>
      <c r="I10" s="289"/>
      <c r="J10" s="289"/>
      <c r="K10" s="289"/>
      <c r="L10" s="289"/>
    </row>
    <row r="11" spans="1:15" x14ac:dyDescent="0.25">
      <c r="B11" s="573" t="s">
        <v>1067</v>
      </c>
      <c r="C11" s="574"/>
      <c r="D11" s="574"/>
      <c r="E11" s="574"/>
      <c r="F11" s="574"/>
      <c r="G11" s="574"/>
      <c r="H11" s="574"/>
      <c r="I11" s="574"/>
      <c r="J11" s="574"/>
      <c r="K11" s="574"/>
      <c r="L11" s="574"/>
    </row>
    <row r="12" spans="1:15" x14ac:dyDescent="0.25">
      <c r="B12" s="575"/>
      <c r="C12" s="575"/>
      <c r="D12" s="575"/>
      <c r="E12" s="575"/>
      <c r="F12" s="575"/>
      <c r="G12" s="575"/>
      <c r="H12" s="575"/>
      <c r="I12" s="575"/>
      <c r="J12" s="575"/>
      <c r="K12" s="575"/>
      <c r="L12" s="575"/>
    </row>
    <row r="13" spans="1:15" x14ac:dyDescent="0.25">
      <c r="B13" s="576" t="s">
        <v>1066</v>
      </c>
      <c r="C13" s="575"/>
      <c r="D13" s="575"/>
      <c r="E13" s="575"/>
      <c r="F13" s="575"/>
      <c r="G13" s="575"/>
      <c r="H13" s="575"/>
      <c r="I13" s="575"/>
      <c r="J13" s="575"/>
      <c r="K13" s="575"/>
      <c r="L13" s="575"/>
    </row>
    <row r="14" spans="1:15" x14ac:dyDescent="0.25">
      <c r="B14" s="575"/>
      <c r="C14" s="575"/>
      <c r="D14" s="575"/>
      <c r="E14" s="575"/>
      <c r="F14" s="575"/>
      <c r="G14" s="575"/>
      <c r="H14" s="575"/>
      <c r="I14" s="575"/>
      <c r="J14" s="575"/>
      <c r="K14" s="575"/>
      <c r="L14" s="575"/>
    </row>
    <row r="15" spans="1:15" ht="13.75" customHeight="1" x14ac:dyDescent="0.25">
      <c r="C15" s="290"/>
      <c r="D15" s="290"/>
      <c r="E15" s="290"/>
      <c r="F15" s="290"/>
      <c r="G15" s="290"/>
      <c r="H15" s="290"/>
      <c r="I15" s="290"/>
      <c r="J15" s="290"/>
      <c r="K15" s="290"/>
    </row>
    <row r="16" spans="1:15" ht="14" x14ac:dyDescent="0.3">
      <c r="B16" s="179" t="s">
        <v>762</v>
      </c>
      <c r="C16" s="290"/>
      <c r="D16" s="290"/>
      <c r="E16" s="290"/>
      <c r="G16" s="290"/>
      <c r="H16" s="290"/>
      <c r="I16" s="290"/>
      <c r="J16" s="290"/>
      <c r="K16" s="290"/>
      <c r="L16" s="180" t="s">
        <v>763</v>
      </c>
    </row>
    <row r="17" spans="2:12" ht="14" x14ac:dyDescent="0.3">
      <c r="B17" s="280"/>
      <c r="C17" s="571"/>
      <c r="D17" s="571"/>
      <c r="E17" s="572"/>
      <c r="F17" s="281"/>
      <c r="G17" s="571"/>
      <c r="H17" s="571"/>
      <c r="I17" s="571"/>
      <c r="J17" s="571"/>
      <c r="K17" s="571"/>
      <c r="L17" s="282"/>
    </row>
    <row r="18" spans="2:12" x14ac:dyDescent="0.25">
      <c r="B18" s="283"/>
      <c r="C18" s="284">
        <v>2023</v>
      </c>
      <c r="D18" s="284">
        <v>2024</v>
      </c>
      <c r="E18" s="284">
        <v>2025</v>
      </c>
      <c r="F18" s="170"/>
      <c r="G18" s="284">
        <v>2026</v>
      </c>
      <c r="H18" s="284">
        <v>2027</v>
      </c>
      <c r="I18" s="284">
        <v>2028</v>
      </c>
      <c r="J18" s="284">
        <v>2029</v>
      </c>
      <c r="K18" s="284">
        <v>2030</v>
      </c>
      <c r="L18" s="285"/>
    </row>
    <row r="19" spans="2:12" x14ac:dyDescent="0.25">
      <c r="B19" s="293" t="s">
        <v>760</v>
      </c>
      <c r="C19" s="291">
        <v>1.7</v>
      </c>
      <c r="D19" s="291">
        <v>0.8</v>
      </c>
      <c r="E19" s="291">
        <v>1</v>
      </c>
      <c r="F19" s="163"/>
      <c r="G19" s="292">
        <v>0.7</v>
      </c>
      <c r="H19" s="292">
        <v>-0.3</v>
      </c>
      <c r="I19" s="292">
        <v>-0.6</v>
      </c>
      <c r="J19" s="292">
        <v>-0.8</v>
      </c>
      <c r="K19" s="292">
        <v>-1</v>
      </c>
      <c r="L19" s="287" t="s">
        <v>761</v>
      </c>
    </row>
    <row r="20" spans="2:12" x14ac:dyDescent="0.25">
      <c r="B20" s="293" t="s">
        <v>741</v>
      </c>
      <c r="C20" s="292">
        <v>1.7</v>
      </c>
      <c r="D20" s="292">
        <v>0.9</v>
      </c>
      <c r="E20" s="292">
        <v>0.5</v>
      </c>
      <c r="F20" s="163"/>
      <c r="G20" s="292">
        <v>-0.1</v>
      </c>
      <c r="H20" s="292">
        <v>-0.5</v>
      </c>
      <c r="I20" s="292">
        <v>-0.7</v>
      </c>
      <c r="J20" s="292">
        <v>-0.8</v>
      </c>
      <c r="K20" s="292"/>
      <c r="L20" s="287" t="s">
        <v>742</v>
      </c>
    </row>
    <row r="21" spans="2:12" ht="4.1500000000000004" customHeight="1" x14ac:dyDescent="0.25">
      <c r="B21" s="289"/>
      <c r="C21" s="289"/>
      <c r="D21" s="289"/>
      <c r="E21" s="289"/>
      <c r="F21" s="289"/>
      <c r="G21" s="289"/>
      <c r="H21" s="289"/>
      <c r="I21" s="289"/>
      <c r="J21" s="289"/>
      <c r="K21" s="289"/>
      <c r="L21" s="289"/>
    </row>
    <row r="22" spans="2:12" x14ac:dyDescent="0.25">
      <c r="B22" s="573" t="s">
        <v>1067</v>
      </c>
      <c r="C22" s="574"/>
      <c r="D22" s="574"/>
      <c r="E22" s="574"/>
      <c r="F22" s="574"/>
      <c r="G22" s="574"/>
      <c r="H22" s="574"/>
      <c r="I22" s="574"/>
      <c r="J22" s="574"/>
      <c r="K22" s="574"/>
      <c r="L22" s="574"/>
    </row>
    <row r="23" spans="2:12" x14ac:dyDescent="0.25">
      <c r="B23" s="575"/>
      <c r="C23" s="575"/>
      <c r="D23" s="575"/>
      <c r="E23" s="575"/>
      <c r="F23" s="575"/>
      <c r="G23" s="575"/>
      <c r="H23" s="575"/>
      <c r="I23" s="575"/>
      <c r="J23" s="575"/>
      <c r="K23" s="575"/>
      <c r="L23" s="575"/>
    </row>
    <row r="24" spans="2:12" x14ac:dyDescent="0.25">
      <c r="B24" s="576" t="s">
        <v>1068</v>
      </c>
      <c r="C24" s="575"/>
      <c r="D24" s="575"/>
      <c r="E24" s="575"/>
      <c r="F24" s="575"/>
      <c r="G24" s="575"/>
      <c r="H24" s="575"/>
      <c r="I24" s="575"/>
      <c r="J24" s="575"/>
      <c r="K24" s="575"/>
      <c r="L24" s="575"/>
    </row>
    <row r="25" spans="2:12" x14ac:dyDescent="0.25">
      <c r="B25" s="575"/>
      <c r="C25" s="575"/>
      <c r="D25" s="575"/>
      <c r="E25" s="575"/>
      <c r="F25" s="575"/>
      <c r="G25" s="575"/>
      <c r="H25" s="575"/>
      <c r="I25" s="575"/>
      <c r="J25" s="575"/>
      <c r="K25" s="575"/>
      <c r="L25" s="575"/>
    </row>
    <row r="27" spans="2:12" ht="13.75" customHeight="1" x14ac:dyDescent="0.25">
      <c r="C27" s="290"/>
      <c r="D27" s="290"/>
      <c r="E27" s="290"/>
      <c r="F27" s="290"/>
      <c r="G27" s="290"/>
      <c r="H27" s="290"/>
      <c r="I27" s="290"/>
      <c r="J27" s="290"/>
      <c r="K27" s="290"/>
    </row>
    <row r="28" spans="2:12" ht="13.75" customHeight="1" x14ac:dyDescent="0.25">
      <c r="C28" s="290"/>
      <c r="D28" s="290"/>
      <c r="E28" s="290"/>
      <c r="F28" s="290"/>
      <c r="G28" s="290"/>
      <c r="H28" s="290"/>
      <c r="I28" s="290"/>
      <c r="J28" s="290"/>
      <c r="K28" s="290"/>
    </row>
  </sheetData>
  <mergeCells count="10">
    <mergeCell ref="C17:E17"/>
    <mergeCell ref="G17:K17"/>
    <mergeCell ref="B22:L23"/>
    <mergeCell ref="B24:L25"/>
    <mergeCell ref="B2:L2"/>
    <mergeCell ref="B3:L3"/>
    <mergeCell ref="C6:E6"/>
    <mergeCell ref="G6:K6"/>
    <mergeCell ref="B11:L12"/>
    <mergeCell ref="B13:L14"/>
  </mergeCells>
  <hyperlinks>
    <hyperlink ref="A1" location="'Índice | Index'!A1" display="Índice" xr:uid="{DE92C0BF-0F55-4ECA-A657-88CD27C9E5A0}"/>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813E9-6900-4E15-BA1B-657029D60E49}">
  <sheetPr codeName="Folha14"/>
  <dimension ref="A1:M13"/>
  <sheetViews>
    <sheetView showGridLines="0" zoomScaleNormal="100" workbookViewId="0">
      <selection activeCell="H6" sqref="H6:H7"/>
    </sheetView>
  </sheetViews>
  <sheetFormatPr defaultColWidth="9.453125" defaultRowHeight="12.5" x14ac:dyDescent="0.3"/>
  <cols>
    <col min="1" max="1" width="9.453125" style="5"/>
    <col min="2" max="2" width="40.81640625" style="5" customWidth="1"/>
    <col min="3" max="3" width="1.453125" style="5" customWidth="1"/>
    <col min="4" max="11" width="6.81640625" style="5" customWidth="1"/>
    <col min="12" max="12" width="0.81640625" style="5" customWidth="1"/>
    <col min="13" max="13" width="30.453125" style="5" customWidth="1"/>
    <col min="14" max="16384" width="9.453125" style="5"/>
  </cols>
  <sheetData>
    <row r="1" spans="1:13" x14ac:dyDescent="0.3">
      <c r="A1" s="165" t="s">
        <v>4</v>
      </c>
    </row>
    <row r="2" spans="1:13" s="9" customFormat="1" ht="15" customHeight="1" x14ac:dyDescent="0.35">
      <c r="B2" s="550" t="str">
        <f>+'Índice | Index'!$B$22</f>
        <v>Gráfico 12 - Evolução da receita e despesa total (em % do PIB)</v>
      </c>
      <c r="C2" s="550"/>
      <c r="D2" s="550"/>
      <c r="E2" s="550"/>
      <c r="F2" s="550"/>
      <c r="G2" s="550"/>
      <c r="H2" s="550"/>
      <c r="I2" s="550"/>
      <c r="J2" s="550"/>
      <c r="K2" s="550"/>
      <c r="L2" s="550"/>
      <c r="M2" s="550"/>
    </row>
    <row r="3" spans="1:13" s="9" customFormat="1" ht="15" customHeight="1" x14ac:dyDescent="0.35">
      <c r="B3" s="550" t="str">
        <f>+'Índice | Index'!$C$22</f>
        <v>Chart 12 - Total revenue and expenditure developments (in % of GDP)</v>
      </c>
      <c r="C3" s="550"/>
      <c r="D3" s="550"/>
      <c r="E3" s="550"/>
      <c r="F3" s="550"/>
      <c r="G3" s="550"/>
      <c r="H3" s="550"/>
      <c r="I3" s="550"/>
      <c r="J3" s="550"/>
      <c r="K3" s="550"/>
      <c r="L3" s="550"/>
      <c r="M3" s="550"/>
    </row>
    <row r="4" spans="1:13" ht="15" customHeight="1" x14ac:dyDescent="0.35">
      <c r="B4" s="1" t="s">
        <v>5</v>
      </c>
      <c r="C4" s="167"/>
      <c r="D4" s="303"/>
      <c r="E4" s="303"/>
      <c r="F4" s="303"/>
      <c r="G4" s="303"/>
      <c r="H4" s="303"/>
      <c r="I4" s="303"/>
      <c r="J4" s="303"/>
      <c r="K4" s="303"/>
      <c r="L4" s="303"/>
      <c r="M4" s="304"/>
    </row>
    <row r="5" spans="1:13" x14ac:dyDescent="0.3">
      <c r="B5" s="305"/>
      <c r="C5" s="305"/>
      <c r="D5" s="193">
        <v>2023</v>
      </c>
      <c r="E5" s="193">
        <v>2024</v>
      </c>
      <c r="F5" s="193">
        <v>2025</v>
      </c>
      <c r="G5" s="193">
        <v>2026</v>
      </c>
      <c r="H5" s="193">
        <v>2027</v>
      </c>
      <c r="I5" s="193">
        <v>2028</v>
      </c>
      <c r="J5" s="193">
        <v>2029</v>
      </c>
      <c r="K5" s="193">
        <v>2030</v>
      </c>
      <c r="L5" s="303"/>
      <c r="M5" s="305"/>
    </row>
    <row r="6" spans="1:13" x14ac:dyDescent="0.3">
      <c r="B6" s="306" t="s">
        <v>771</v>
      </c>
      <c r="C6" s="306"/>
      <c r="D6" s="307">
        <v>43.2</v>
      </c>
      <c r="E6" s="307">
        <v>43</v>
      </c>
      <c r="F6" s="307">
        <v>43.4</v>
      </c>
      <c r="G6" s="307">
        <v>44.1</v>
      </c>
      <c r="H6" s="307">
        <v>42.4</v>
      </c>
      <c r="I6" s="307">
        <v>41.6</v>
      </c>
      <c r="J6" s="307">
        <v>41.1</v>
      </c>
      <c r="K6" s="307">
        <v>40.4</v>
      </c>
      <c r="L6" s="306"/>
      <c r="M6" s="306" t="s">
        <v>773</v>
      </c>
    </row>
    <row r="7" spans="1:13" x14ac:dyDescent="0.3">
      <c r="B7" s="306" t="s">
        <v>772</v>
      </c>
      <c r="C7" s="306"/>
      <c r="D7" s="307">
        <v>42</v>
      </c>
      <c r="E7" s="307">
        <v>42.4</v>
      </c>
      <c r="F7" s="307">
        <v>42.7</v>
      </c>
      <c r="G7" s="307">
        <v>44</v>
      </c>
      <c r="H7" s="307">
        <v>42.7</v>
      </c>
      <c r="I7" s="307">
        <v>42.2</v>
      </c>
      <c r="J7" s="307">
        <v>41.9</v>
      </c>
      <c r="K7" s="307">
        <v>41.5</v>
      </c>
      <c r="L7" s="306"/>
      <c r="M7" s="306" t="s">
        <v>774</v>
      </c>
    </row>
    <row r="8" spans="1:13" ht="3.65" customHeight="1" x14ac:dyDescent="0.3">
      <c r="B8" s="308"/>
      <c r="C8" s="308"/>
      <c r="D8" s="309"/>
      <c r="E8" s="309"/>
      <c r="F8" s="309"/>
      <c r="G8" s="309"/>
      <c r="H8" s="309"/>
      <c r="I8" s="309"/>
      <c r="J8" s="309"/>
      <c r="K8" s="309"/>
      <c r="L8" s="309"/>
      <c r="M8" s="309"/>
    </row>
    <row r="9" spans="1:13" ht="13" x14ac:dyDescent="0.35">
      <c r="B9" s="577" t="s">
        <v>769</v>
      </c>
      <c r="C9" s="577"/>
      <c r="D9" s="577"/>
      <c r="E9" s="577"/>
      <c r="F9" s="577"/>
      <c r="G9" s="577"/>
      <c r="H9" s="577"/>
      <c r="I9" s="577"/>
      <c r="J9" s="577"/>
      <c r="K9" s="577"/>
      <c r="L9" s="577"/>
      <c r="M9" s="577"/>
    </row>
    <row r="10" spans="1:13" ht="13" x14ac:dyDescent="0.35">
      <c r="B10" s="578" t="s">
        <v>770</v>
      </c>
      <c r="C10" s="578"/>
      <c r="D10" s="578"/>
      <c r="E10" s="578"/>
      <c r="F10" s="578"/>
      <c r="G10" s="578"/>
      <c r="H10" s="578"/>
      <c r="I10" s="578"/>
      <c r="J10" s="578"/>
      <c r="K10" s="578"/>
      <c r="L10" s="578"/>
      <c r="M10" s="578"/>
    </row>
    <row r="12" spans="1:13" x14ac:dyDescent="0.3">
      <c r="D12" s="310"/>
      <c r="E12" s="207"/>
      <c r="F12" s="207"/>
      <c r="G12" s="207"/>
      <c r="H12" s="207"/>
      <c r="I12" s="207"/>
      <c r="J12" s="207"/>
      <c r="K12" s="207"/>
    </row>
    <row r="13" spans="1:13" x14ac:dyDescent="0.3">
      <c r="D13" s="207"/>
      <c r="E13" s="207"/>
      <c r="F13" s="207"/>
      <c r="G13" s="207"/>
      <c r="H13" s="207"/>
      <c r="I13" s="207"/>
      <c r="J13" s="207"/>
      <c r="K13" s="207"/>
    </row>
  </sheetData>
  <mergeCells count="4">
    <mergeCell ref="B9:M9"/>
    <mergeCell ref="B10:M10"/>
    <mergeCell ref="B2:M2"/>
    <mergeCell ref="B3:M3"/>
  </mergeCells>
  <hyperlinks>
    <hyperlink ref="A1" location="'Índice | Index'!A1" display="Índice" xr:uid="{9DC6F94E-1F0D-4A3C-A9B7-F437F0078B8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7E94F-4D75-484B-8F10-F31C922CEB39}">
  <sheetPr codeName="Folha15"/>
  <dimension ref="A1:J16"/>
  <sheetViews>
    <sheetView showGridLines="0" zoomScaleNormal="100" workbookViewId="0">
      <selection activeCell="G10" sqref="G10"/>
    </sheetView>
  </sheetViews>
  <sheetFormatPr defaultColWidth="9.453125" defaultRowHeight="12.5" x14ac:dyDescent="0.3"/>
  <cols>
    <col min="1" max="1" width="9.453125" style="5"/>
    <col min="2" max="2" width="53.54296875" style="5" customWidth="1"/>
    <col min="3" max="3" width="1.54296875" style="5" customWidth="1"/>
    <col min="4" max="8" width="9.453125" style="5"/>
    <col min="9" max="9" width="1.1796875" style="5" customWidth="1"/>
    <col min="10" max="10" width="39.1796875" style="5" customWidth="1"/>
    <col min="11" max="16384" width="9.453125" style="5"/>
  </cols>
  <sheetData>
    <row r="1" spans="1:10" x14ac:dyDescent="0.3">
      <c r="A1" s="165" t="s">
        <v>4</v>
      </c>
    </row>
    <row r="2" spans="1:10" s="9" customFormat="1" ht="15" customHeight="1" x14ac:dyDescent="0.35">
      <c r="B2" s="550" t="str">
        <f>+'Índice | Index'!$B$23</f>
        <v>Gráfico 13 - Evolução do preço do barril de Brent, do gasóleo rodoviário e da gasolina em Portugal desde o início dos conflitos</v>
      </c>
      <c r="C2" s="550"/>
      <c r="D2" s="550"/>
      <c r="E2" s="550"/>
      <c r="F2" s="550"/>
      <c r="G2" s="550"/>
      <c r="H2" s="550"/>
      <c r="I2" s="550"/>
      <c r="J2" s="550"/>
    </row>
    <row r="3" spans="1:10" s="9" customFormat="1" ht="15" customHeight="1" x14ac:dyDescent="0.35">
      <c r="B3" s="550" t="str">
        <f>+'Índice | Index'!$C$23</f>
        <v>Chart 13 - Evolution of Brent crude, diesel, and petrol prices in Portugal since the start of the conflicts</v>
      </c>
      <c r="C3" s="550"/>
      <c r="D3" s="550"/>
      <c r="E3" s="550"/>
      <c r="F3" s="550"/>
      <c r="G3" s="550"/>
      <c r="H3" s="550"/>
      <c r="I3" s="550"/>
      <c r="J3" s="550"/>
    </row>
    <row r="4" spans="1:10" ht="15" customHeight="1" x14ac:dyDescent="0.35">
      <c r="B4" s="1" t="s">
        <v>5</v>
      </c>
      <c r="C4" s="167"/>
      <c r="D4" s="303"/>
      <c r="E4" s="303"/>
      <c r="F4" s="303"/>
      <c r="G4" s="303"/>
      <c r="H4" s="303"/>
      <c r="I4" s="303"/>
      <c r="J4" s="304"/>
    </row>
    <row r="5" spans="1:10" x14ac:dyDescent="0.3">
      <c r="B5" s="305"/>
      <c r="C5" s="305"/>
      <c r="D5" s="193" t="s">
        <v>839</v>
      </c>
      <c r="E5" s="193" t="s">
        <v>840</v>
      </c>
      <c r="F5" s="193" t="s">
        <v>841</v>
      </c>
      <c r="G5" s="193" t="s">
        <v>842</v>
      </c>
      <c r="H5" s="193" t="s">
        <v>843</v>
      </c>
      <c r="I5" s="303"/>
      <c r="J5" s="305"/>
    </row>
    <row r="6" spans="1:10" x14ac:dyDescent="0.3">
      <c r="B6" s="306" t="s">
        <v>844</v>
      </c>
      <c r="C6" s="306"/>
      <c r="D6" s="342">
        <v>87</v>
      </c>
      <c r="E6" s="342">
        <v>108</v>
      </c>
      <c r="F6" s="342">
        <v>103</v>
      </c>
      <c r="G6" s="342">
        <v>98</v>
      </c>
      <c r="H6" s="342">
        <v>110</v>
      </c>
      <c r="I6" s="306"/>
      <c r="J6" s="306" t="s">
        <v>848</v>
      </c>
    </row>
    <row r="7" spans="1:10" x14ac:dyDescent="0.3">
      <c r="B7" s="306" t="s">
        <v>845</v>
      </c>
      <c r="C7" s="306"/>
      <c r="D7" s="342">
        <v>62</v>
      </c>
      <c r="E7" s="342">
        <v>75</v>
      </c>
      <c r="F7" s="342">
        <v>87</v>
      </c>
      <c r="G7" s="342">
        <v>92</v>
      </c>
      <c r="H7" s="342">
        <v>91</v>
      </c>
      <c r="I7" s="306"/>
      <c r="J7" s="306" t="s">
        <v>849</v>
      </c>
    </row>
    <row r="8" spans="1:10" x14ac:dyDescent="0.3">
      <c r="B8" s="306"/>
      <c r="C8" s="306"/>
      <c r="D8" s="307"/>
      <c r="E8" s="307"/>
      <c r="F8" s="307"/>
      <c r="G8" s="307"/>
      <c r="H8" s="307"/>
      <c r="I8" s="306"/>
      <c r="J8" s="306"/>
    </row>
    <row r="9" spans="1:10" ht="13.75" customHeight="1" x14ac:dyDescent="0.3">
      <c r="B9" s="340" t="s">
        <v>846</v>
      </c>
      <c r="C9" s="306"/>
      <c r="D9" s="341">
        <v>0.84</v>
      </c>
      <c r="E9" s="341">
        <v>0.86</v>
      </c>
      <c r="F9" s="341">
        <v>0.97</v>
      </c>
      <c r="G9" s="341">
        <v>1.1299999999999999</v>
      </c>
      <c r="H9" s="341">
        <v>1.02</v>
      </c>
      <c r="I9" s="306"/>
      <c r="J9" s="306" t="s">
        <v>850</v>
      </c>
    </row>
    <row r="10" spans="1:10" ht="16.75" customHeight="1" x14ac:dyDescent="0.3">
      <c r="B10" s="340" t="s">
        <v>856</v>
      </c>
      <c r="C10" s="306"/>
      <c r="D10" s="341">
        <v>0.77</v>
      </c>
      <c r="E10" s="341">
        <v>0.79</v>
      </c>
      <c r="F10" s="341">
        <v>0.98</v>
      </c>
      <c r="G10" s="341">
        <v>1.07</v>
      </c>
      <c r="H10" s="341">
        <v>1.2</v>
      </c>
      <c r="I10" s="306"/>
      <c r="J10" s="306" t="s">
        <v>851</v>
      </c>
    </row>
    <row r="11" spans="1:10" x14ac:dyDescent="0.3">
      <c r="B11" s="340"/>
      <c r="C11" s="306"/>
      <c r="D11" s="307"/>
      <c r="E11" s="307"/>
      <c r="F11" s="307"/>
      <c r="G11" s="307"/>
      <c r="H11" s="307"/>
      <c r="I11" s="306"/>
      <c r="J11" s="306"/>
    </row>
    <row r="12" spans="1:10" ht="16.399999999999999" customHeight="1" x14ac:dyDescent="0.3">
      <c r="B12" s="340" t="s">
        <v>847</v>
      </c>
      <c r="C12" s="306"/>
      <c r="D12" s="341">
        <v>0.83</v>
      </c>
      <c r="E12" s="341">
        <v>0.84</v>
      </c>
      <c r="F12" s="341">
        <v>0.91</v>
      </c>
      <c r="G12" s="341">
        <v>1.02</v>
      </c>
      <c r="H12" s="341">
        <v>0.94</v>
      </c>
      <c r="I12" s="306"/>
      <c r="J12" s="306" t="s">
        <v>852</v>
      </c>
    </row>
    <row r="13" spans="1:10" ht="16.399999999999999" customHeight="1" x14ac:dyDescent="0.3">
      <c r="B13" s="340" t="s">
        <v>857</v>
      </c>
      <c r="C13" s="306"/>
      <c r="D13" s="341">
        <v>0.71</v>
      </c>
      <c r="E13" s="341">
        <v>0.73</v>
      </c>
      <c r="F13" s="341">
        <v>0.79</v>
      </c>
      <c r="G13" s="341">
        <v>0.87</v>
      </c>
      <c r="H13" s="341">
        <v>0.95</v>
      </c>
      <c r="I13" s="306"/>
      <c r="J13" s="306" t="s">
        <v>853</v>
      </c>
    </row>
    <row r="14" spans="1:10" ht="2.5" customHeight="1" x14ac:dyDescent="0.3">
      <c r="B14" s="308"/>
      <c r="C14" s="308"/>
      <c r="D14" s="309"/>
      <c r="E14" s="309"/>
      <c r="F14" s="309"/>
      <c r="G14" s="309"/>
      <c r="H14" s="309"/>
      <c r="I14" s="309"/>
      <c r="J14" s="309"/>
    </row>
    <row r="15" spans="1:10" ht="13" x14ac:dyDescent="0.35">
      <c r="B15" s="577" t="s">
        <v>854</v>
      </c>
      <c r="C15" s="577"/>
      <c r="D15" s="577"/>
      <c r="E15" s="577"/>
      <c r="F15" s="577"/>
      <c r="G15" s="577"/>
      <c r="H15" s="577"/>
      <c r="I15" s="577"/>
      <c r="J15" s="577"/>
    </row>
    <row r="16" spans="1:10" ht="13" x14ac:dyDescent="0.35">
      <c r="B16" s="578" t="s">
        <v>855</v>
      </c>
      <c r="C16" s="578"/>
      <c r="D16" s="578"/>
      <c r="E16" s="578"/>
      <c r="F16" s="578"/>
      <c r="G16" s="578"/>
      <c r="H16" s="578"/>
      <c r="I16" s="578"/>
      <c r="J16" s="578"/>
    </row>
  </sheetData>
  <mergeCells count="4">
    <mergeCell ref="B15:J15"/>
    <mergeCell ref="B16:J16"/>
    <mergeCell ref="B2:J2"/>
    <mergeCell ref="B3:J3"/>
  </mergeCells>
  <hyperlinks>
    <hyperlink ref="A1" location="'Índice | Index'!A1" display="Índice" xr:uid="{0780401A-D35A-44FF-91EE-BEBA8D73F04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2B51-EC9A-4BA4-BC38-EEE16E5D60F9}">
  <sheetPr>
    <pageSetUpPr fitToPage="1"/>
  </sheetPr>
  <dimension ref="A1:M37"/>
  <sheetViews>
    <sheetView showGridLines="0" workbookViewId="0">
      <selection activeCell="F11" sqref="F11"/>
    </sheetView>
  </sheetViews>
  <sheetFormatPr defaultColWidth="8.7265625" defaultRowHeight="13.5" x14ac:dyDescent="0.25"/>
  <cols>
    <col min="1" max="1" width="7.453125" style="230" customWidth="1"/>
    <col min="2" max="2" width="47.453125" style="230" customWidth="1"/>
    <col min="3" max="4" width="7.54296875" style="230" customWidth="1"/>
    <col min="5" max="5" width="8.453125" style="230" customWidth="1"/>
    <col min="6" max="6" width="36.1796875" style="230" customWidth="1"/>
    <col min="7" max="7" width="7.54296875" style="230" customWidth="1"/>
    <col min="8" max="22" width="8.7265625" style="230" bestFit="1"/>
    <col min="23" max="16384" width="8.7265625" style="230"/>
  </cols>
  <sheetData>
    <row r="1" spans="1:11" x14ac:dyDescent="0.25">
      <c r="A1" s="165" t="s">
        <v>4</v>
      </c>
    </row>
    <row r="2" spans="1:11" x14ac:dyDescent="0.25">
      <c r="B2" s="554" t="str">
        <f>+'Índice | Index'!B24</f>
        <v>Gráfico 14 - Despesa líquida 2026-2028 (em % e p.p.)</v>
      </c>
      <c r="C2" s="554"/>
      <c r="D2" s="554"/>
      <c r="E2" s="554"/>
      <c r="F2" s="554"/>
      <c r="G2" s="279"/>
    </row>
    <row r="3" spans="1:11" x14ac:dyDescent="0.25">
      <c r="B3" s="554" t="str">
        <f>+'Índice | Index'!C24</f>
        <v>Chart 14 - Net expenditure 2026-2028 (in % and p.p.)</v>
      </c>
      <c r="C3" s="554"/>
      <c r="D3" s="554"/>
      <c r="E3" s="554"/>
      <c r="F3" s="554"/>
      <c r="G3" s="170"/>
    </row>
    <row r="4" spans="1:11" x14ac:dyDescent="0.25">
      <c r="B4" s="575" t="s">
        <v>5</v>
      </c>
      <c r="C4" s="575"/>
      <c r="D4" s="575"/>
      <c r="E4" s="575"/>
      <c r="F4" s="575"/>
    </row>
    <row r="5" spans="1:11" ht="14" x14ac:dyDescent="0.3">
      <c r="B5" s="179" t="s">
        <v>743</v>
      </c>
      <c r="C5" s="290"/>
      <c r="D5" s="290"/>
      <c r="E5" s="290"/>
    </row>
    <row r="6" spans="1:11" ht="14" x14ac:dyDescent="0.3">
      <c r="B6" s="179" t="s">
        <v>744</v>
      </c>
      <c r="C6" s="290"/>
      <c r="D6" s="290"/>
      <c r="E6" s="290"/>
      <c r="F6" s="180" t="s">
        <v>745</v>
      </c>
    </row>
    <row r="7" spans="1:11" x14ac:dyDescent="0.25">
      <c r="B7" s="280"/>
      <c r="C7" s="571"/>
      <c r="D7" s="571"/>
      <c r="E7" s="572"/>
      <c r="F7" s="282"/>
    </row>
    <row r="8" spans="1:11" x14ac:dyDescent="0.25">
      <c r="B8" s="283"/>
      <c r="C8" s="284">
        <v>2026</v>
      </c>
      <c r="D8" s="284">
        <v>2027</v>
      </c>
      <c r="E8" s="284">
        <v>2028</v>
      </c>
      <c r="F8" s="285"/>
    </row>
    <row r="9" spans="1:11" x14ac:dyDescent="0.25">
      <c r="B9" s="294" t="s">
        <v>746</v>
      </c>
      <c r="C9" s="295">
        <v>6.9</v>
      </c>
      <c r="D9" s="295">
        <v>3.9</v>
      </c>
      <c r="E9" s="295">
        <v>4.0999999999999996</v>
      </c>
      <c r="F9" s="294" t="s">
        <v>747</v>
      </c>
      <c r="H9" s="300"/>
      <c r="I9" s="300"/>
      <c r="J9" s="300"/>
      <c r="K9" s="300"/>
    </row>
    <row r="10" spans="1:11" x14ac:dyDescent="0.25">
      <c r="B10" s="287" t="s">
        <v>125</v>
      </c>
      <c r="C10" s="295">
        <v>5.3</v>
      </c>
      <c r="D10" s="295">
        <v>3.4</v>
      </c>
      <c r="E10" s="295">
        <v>3.5</v>
      </c>
      <c r="F10" s="287" t="s">
        <v>748</v>
      </c>
    </row>
    <row r="11" spans="1:11" x14ac:dyDescent="0.25">
      <c r="B11" s="287" t="s">
        <v>171</v>
      </c>
      <c r="C11" s="295">
        <v>0.7</v>
      </c>
      <c r="D11" s="295">
        <v>0.2</v>
      </c>
      <c r="E11" s="295">
        <v>0.1</v>
      </c>
      <c r="F11" s="287" t="s">
        <v>260</v>
      </c>
    </row>
    <row r="12" spans="1:11" x14ac:dyDescent="0.25">
      <c r="B12" s="287" t="s">
        <v>749</v>
      </c>
      <c r="C12" s="295">
        <v>0.3</v>
      </c>
      <c r="D12" s="295">
        <v>-0.1</v>
      </c>
      <c r="E12" s="295">
        <v>0.1</v>
      </c>
      <c r="F12" s="287" t="s">
        <v>749</v>
      </c>
    </row>
    <row r="13" spans="1:11" x14ac:dyDescent="0.25">
      <c r="B13" s="301" t="s">
        <v>750</v>
      </c>
      <c r="C13" s="295">
        <v>0.5</v>
      </c>
      <c r="D13" s="295">
        <v>0.4</v>
      </c>
      <c r="E13" s="296">
        <v>0.5</v>
      </c>
      <c r="F13" s="287" t="s">
        <v>751</v>
      </c>
    </row>
    <row r="14" spans="1:11" x14ac:dyDescent="0.25">
      <c r="B14" s="289"/>
      <c r="C14" s="297"/>
      <c r="D14" s="297"/>
      <c r="E14" s="289"/>
      <c r="F14" s="289"/>
    </row>
    <row r="15" spans="1:11" x14ac:dyDescent="0.25">
      <c r="B15" s="574"/>
      <c r="C15" s="574"/>
      <c r="D15" s="574"/>
      <c r="E15" s="574"/>
      <c r="F15" s="574"/>
    </row>
    <row r="16" spans="1:11" ht="117" customHeight="1" x14ac:dyDescent="0.25">
      <c r="B16" s="575" t="s">
        <v>767</v>
      </c>
      <c r="C16" s="575"/>
      <c r="D16" s="575"/>
      <c r="E16" s="575"/>
      <c r="F16" s="575"/>
    </row>
    <row r="17" spans="2:13" ht="100.5" customHeight="1" x14ac:dyDescent="0.25">
      <c r="B17" s="575" t="s">
        <v>768</v>
      </c>
      <c r="C17" s="575"/>
      <c r="D17" s="575"/>
      <c r="E17" s="575"/>
      <c r="F17" s="575"/>
    </row>
    <row r="18" spans="2:13" ht="13.75" customHeight="1" x14ac:dyDescent="0.25">
      <c r="E18" s="290"/>
    </row>
    <row r="19" spans="2:13" ht="14" x14ac:dyDescent="0.3">
      <c r="B19" s="579" t="s">
        <v>752</v>
      </c>
      <c r="C19" s="579"/>
      <c r="D19" s="579"/>
      <c r="E19" s="579"/>
    </row>
    <row r="20" spans="2:13" ht="14" x14ac:dyDescent="0.3">
      <c r="B20" s="580" t="s">
        <v>753</v>
      </c>
      <c r="C20" s="580"/>
      <c r="D20" s="580"/>
      <c r="E20" s="162"/>
      <c r="F20" s="180" t="s">
        <v>754</v>
      </c>
    </row>
    <row r="21" spans="2:13" x14ac:dyDescent="0.25">
      <c r="B21" s="280"/>
      <c r="C21" s="571"/>
      <c r="D21" s="571"/>
      <c r="E21" s="572"/>
      <c r="F21" s="282"/>
    </row>
    <row r="22" spans="2:13" x14ac:dyDescent="0.25">
      <c r="B22" s="283"/>
      <c r="C22" s="284">
        <v>2026</v>
      </c>
      <c r="D22" s="284">
        <v>2027</v>
      </c>
      <c r="E22" s="284">
        <v>2028</v>
      </c>
      <c r="F22" s="285"/>
    </row>
    <row r="23" spans="2:13" x14ac:dyDescent="0.25">
      <c r="B23" s="294" t="s">
        <v>764</v>
      </c>
      <c r="C23" s="298">
        <v>6.9</v>
      </c>
      <c r="D23" s="298">
        <v>3.9</v>
      </c>
      <c r="E23" s="298">
        <v>4.0999999999999996</v>
      </c>
      <c r="F23" s="294" t="s">
        <v>765</v>
      </c>
      <c r="H23" s="298"/>
      <c r="I23" s="298"/>
      <c r="J23" s="298"/>
      <c r="K23" s="298"/>
      <c r="L23" s="298"/>
      <c r="M23" s="298"/>
    </row>
    <row r="24" spans="2:13" x14ac:dyDescent="0.25">
      <c r="B24" s="302" t="s">
        <v>755</v>
      </c>
      <c r="C24" s="298">
        <v>6.2</v>
      </c>
      <c r="D24" s="298">
        <v>3</v>
      </c>
      <c r="E24" s="298">
        <v>3.3</v>
      </c>
      <c r="F24" s="302" t="s">
        <v>766</v>
      </c>
      <c r="H24" s="299"/>
      <c r="I24" s="299"/>
      <c r="J24" s="299"/>
      <c r="K24" s="299"/>
      <c r="L24" s="299"/>
      <c r="M24" s="298"/>
    </row>
    <row r="25" spans="2:13" x14ac:dyDescent="0.25">
      <c r="B25" s="302" t="s">
        <v>756</v>
      </c>
      <c r="C25" s="298">
        <v>5.0999999999999996</v>
      </c>
      <c r="D25" s="298">
        <v>1.2</v>
      </c>
      <c r="E25" s="298">
        <v>3.3</v>
      </c>
      <c r="F25" s="302" t="s">
        <v>757</v>
      </c>
      <c r="H25" s="299"/>
      <c r="I25" s="299"/>
      <c r="J25" s="299"/>
      <c r="K25" s="299"/>
      <c r="L25" s="299"/>
      <c r="M25" s="298"/>
    </row>
    <row r="26" spans="2:13" x14ac:dyDescent="0.25">
      <c r="B26" s="289"/>
      <c r="C26" s="289"/>
      <c r="D26" s="289"/>
      <c r="E26" s="289"/>
      <c r="F26" s="289"/>
    </row>
    <row r="27" spans="2:13" ht="15" customHeight="1" x14ac:dyDescent="0.25"/>
    <row r="28" spans="2:13" x14ac:dyDescent="0.25">
      <c r="B28" s="575" t="s">
        <v>758</v>
      </c>
      <c r="C28" s="575"/>
      <c r="D28" s="575"/>
      <c r="E28" s="575"/>
      <c r="F28" s="575"/>
    </row>
    <row r="29" spans="2:13" x14ac:dyDescent="0.25">
      <c r="B29" s="575" t="s">
        <v>759</v>
      </c>
      <c r="C29" s="575"/>
      <c r="D29" s="575"/>
      <c r="E29" s="575"/>
      <c r="F29" s="575"/>
    </row>
    <row r="30" spans="2:13" x14ac:dyDescent="0.25">
      <c r="B30" s="575"/>
      <c r="C30" s="575"/>
      <c r="D30" s="575"/>
      <c r="E30" s="575"/>
      <c r="F30" s="575"/>
    </row>
    <row r="32" spans="2:13" x14ac:dyDescent="0.25">
      <c r="C32" s="300"/>
      <c r="D32" s="300"/>
      <c r="E32" s="300"/>
    </row>
    <row r="33" spans="3:5" x14ac:dyDescent="0.25">
      <c r="C33" s="300"/>
      <c r="D33" s="300"/>
      <c r="E33" s="300"/>
    </row>
    <row r="34" spans="3:5" x14ac:dyDescent="0.25">
      <c r="C34" s="300"/>
      <c r="D34" s="300"/>
      <c r="E34" s="300"/>
    </row>
    <row r="35" spans="3:5" x14ac:dyDescent="0.25">
      <c r="C35" s="300"/>
      <c r="D35" s="300"/>
      <c r="E35" s="300"/>
    </row>
    <row r="36" spans="3:5" x14ac:dyDescent="0.25">
      <c r="C36" s="300"/>
      <c r="D36" s="300"/>
      <c r="E36" s="300"/>
    </row>
    <row r="37" spans="3:5" x14ac:dyDescent="0.25">
      <c r="C37" s="300"/>
      <c r="D37" s="300"/>
      <c r="E37" s="300"/>
    </row>
  </sheetData>
  <mergeCells count="13">
    <mergeCell ref="B16:F16"/>
    <mergeCell ref="B2:F2"/>
    <mergeCell ref="B3:F3"/>
    <mergeCell ref="B4:F4"/>
    <mergeCell ref="C7:E7"/>
    <mergeCell ref="B15:F15"/>
    <mergeCell ref="B30:F30"/>
    <mergeCell ref="B17:F17"/>
    <mergeCell ref="B19:E19"/>
    <mergeCell ref="B20:D20"/>
    <mergeCell ref="C21:E21"/>
    <mergeCell ref="B28:F28"/>
    <mergeCell ref="B29:F29"/>
  </mergeCells>
  <hyperlinks>
    <hyperlink ref="A1" location="'Índice | Index'!A1" display="Índice" xr:uid="{866E4AEF-569B-4A6F-86EC-9FC677144674}"/>
  </hyperlinks>
  <printOptions horizontalCentered="1"/>
  <pageMargins left="0.11811023622047245" right="0.11811023622047245" top="0.59055118110236227" bottom="0.15748031496062992"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1AE92-1890-4CB1-8DC4-0FF5900F5028}">
  <sheetPr codeName="Folha18"/>
  <dimension ref="A1:K12"/>
  <sheetViews>
    <sheetView showGridLines="0" zoomScaleNormal="100" workbookViewId="0">
      <selection activeCell="F9" sqref="F9"/>
    </sheetView>
  </sheetViews>
  <sheetFormatPr defaultColWidth="9.453125" defaultRowHeight="12.5" x14ac:dyDescent="0.3"/>
  <cols>
    <col min="1" max="1" width="9.453125" style="5"/>
    <col min="2" max="2" width="30.54296875" style="5" customWidth="1"/>
    <col min="3" max="4" width="5.54296875" style="5" bestFit="1" customWidth="1"/>
    <col min="5" max="5" width="2.1796875" style="5" customWidth="1"/>
    <col min="6" max="10" width="6.81640625" style="5" customWidth="1"/>
    <col min="11" max="11" width="14.81640625" style="5" customWidth="1"/>
    <col min="12" max="16384" width="9.453125" style="5"/>
  </cols>
  <sheetData>
    <row r="1" spans="1:11" x14ac:dyDescent="0.3">
      <c r="A1" s="165" t="s">
        <v>4</v>
      </c>
    </row>
    <row r="2" spans="1:11" s="9" customFormat="1" ht="15" customHeight="1" x14ac:dyDescent="0.35">
      <c r="B2" s="581" t="str">
        <f>+'Índice | Index'!$B$25</f>
        <v>Gráfico 15 - Evolução da dívida pública (em % do PIB)</v>
      </c>
      <c r="C2" s="581"/>
      <c r="D2" s="581"/>
      <c r="E2" s="581"/>
      <c r="F2" s="581"/>
      <c r="G2" s="581"/>
      <c r="H2" s="581"/>
      <c r="I2" s="581"/>
      <c r="J2" s="581"/>
      <c r="K2" s="581"/>
    </row>
    <row r="3" spans="1:11" s="9" customFormat="1" ht="15" customHeight="1" x14ac:dyDescent="0.35">
      <c r="B3" s="581" t="str">
        <f>+'Índice | Index'!$C$25</f>
        <v>Chart 15 - Public debt developments (in % of GDP)</v>
      </c>
      <c r="C3" s="581"/>
      <c r="D3" s="581"/>
      <c r="E3" s="581"/>
      <c r="F3" s="581"/>
      <c r="G3" s="581"/>
      <c r="H3" s="581"/>
      <c r="I3" s="581"/>
      <c r="J3" s="581"/>
      <c r="K3" s="581"/>
    </row>
    <row r="4" spans="1:11" s="2" customFormat="1" ht="13.5" customHeight="1" x14ac:dyDescent="0.35">
      <c r="B4" s="1" t="s">
        <v>5</v>
      </c>
      <c r="C4" s="1"/>
    </row>
    <row r="5" spans="1:11" s="2" customFormat="1" ht="14.15" customHeight="1" x14ac:dyDescent="0.3">
      <c r="B5" s="15"/>
      <c r="C5" s="15"/>
      <c r="D5" s="78"/>
      <c r="E5" s="79"/>
      <c r="F5" s="582" t="s">
        <v>12</v>
      </c>
      <c r="G5" s="582"/>
      <c r="H5" s="582"/>
      <c r="I5" s="582"/>
      <c r="J5" s="583"/>
      <c r="K5" s="80"/>
    </row>
    <row r="6" spans="1:11" s="2" customFormat="1" ht="14.15" customHeight="1" x14ac:dyDescent="0.3">
      <c r="B6" s="16"/>
      <c r="C6" s="81"/>
      <c r="D6" s="81"/>
      <c r="E6" s="5"/>
      <c r="F6" s="584" t="s">
        <v>13</v>
      </c>
      <c r="G6" s="584"/>
      <c r="H6" s="584"/>
      <c r="I6" s="584"/>
      <c r="J6" s="585"/>
      <c r="K6" s="82"/>
    </row>
    <row r="7" spans="1:11" s="2" customFormat="1" ht="13.5" customHeight="1" x14ac:dyDescent="0.25">
      <c r="B7" s="17"/>
      <c r="C7" s="18">
        <v>2024</v>
      </c>
      <c r="D7" s="18">
        <v>2025</v>
      </c>
      <c r="E7" s="71"/>
      <c r="F7" s="18">
        <v>2026</v>
      </c>
      <c r="G7" s="18">
        <f>F7+1</f>
        <v>2027</v>
      </c>
      <c r="H7" s="18">
        <f t="shared" ref="H7:J7" si="0">G7+1</f>
        <v>2028</v>
      </c>
      <c r="I7" s="18">
        <f t="shared" si="0"/>
        <v>2029</v>
      </c>
      <c r="J7" s="18">
        <f t="shared" si="0"/>
        <v>2030</v>
      </c>
      <c r="K7" s="83"/>
    </row>
    <row r="8" spans="1:11" s="2" customFormat="1" ht="17.25" customHeight="1" x14ac:dyDescent="0.25">
      <c r="B8" s="28" t="s">
        <v>59</v>
      </c>
      <c r="C8" s="39">
        <v>94.9</v>
      </c>
      <c r="D8" s="39">
        <v>91.2</v>
      </c>
      <c r="E8" s="39"/>
      <c r="F8" s="39">
        <v>89.4</v>
      </c>
      <c r="G8" s="39">
        <v>88.1</v>
      </c>
      <c r="H8" s="39">
        <v>86.7</v>
      </c>
      <c r="I8" s="39">
        <v>85.6</v>
      </c>
      <c r="J8" s="39" t="s">
        <v>11</v>
      </c>
      <c r="K8" s="84" t="s">
        <v>1044</v>
      </c>
    </row>
    <row r="9" spans="1:11" s="2" customFormat="1" ht="17.25" customHeight="1" x14ac:dyDescent="0.25">
      <c r="B9" s="28" t="s">
        <v>60</v>
      </c>
      <c r="C9" s="39">
        <v>93.5</v>
      </c>
      <c r="D9" s="39">
        <v>89.7</v>
      </c>
      <c r="E9" s="39"/>
      <c r="F9" s="39">
        <v>86.5</v>
      </c>
      <c r="G9" s="39">
        <v>84.5</v>
      </c>
      <c r="H9" s="39">
        <v>83.1</v>
      </c>
      <c r="I9" s="39">
        <v>82.1</v>
      </c>
      <c r="J9" s="39">
        <v>81.5</v>
      </c>
      <c r="K9" s="84" t="s">
        <v>1045</v>
      </c>
    </row>
    <row r="10" spans="1:11" s="2" customFormat="1" ht="5.25" customHeight="1" x14ac:dyDescent="0.25">
      <c r="B10" s="19"/>
      <c r="C10" s="19"/>
      <c r="D10" s="19"/>
      <c r="E10" s="19"/>
      <c r="F10" s="19"/>
      <c r="G10" s="19"/>
      <c r="H10" s="19"/>
      <c r="I10" s="19"/>
      <c r="J10" s="19"/>
      <c r="K10" s="19"/>
    </row>
    <row r="11" spans="1:11" s="2" customFormat="1" ht="13.5" x14ac:dyDescent="0.25">
      <c r="B11" s="576" t="s">
        <v>1042</v>
      </c>
      <c r="C11" s="576"/>
      <c r="D11" s="576"/>
      <c r="E11" s="576"/>
      <c r="F11" s="576"/>
      <c r="G11" s="576"/>
      <c r="H11" s="576"/>
      <c r="I11" s="576"/>
      <c r="J11" s="576"/>
      <c r="K11" s="576"/>
    </row>
    <row r="12" spans="1:11" s="2" customFormat="1" ht="13.5" x14ac:dyDescent="0.25">
      <c r="B12" s="576" t="s">
        <v>1043</v>
      </c>
      <c r="C12" s="576"/>
      <c r="D12" s="576"/>
      <c r="E12" s="576"/>
      <c r="F12" s="576"/>
      <c r="G12" s="576"/>
      <c r="H12" s="576"/>
      <c r="I12" s="576"/>
      <c r="J12" s="576"/>
      <c r="K12" s="576"/>
    </row>
  </sheetData>
  <mergeCells count="6">
    <mergeCell ref="B12:K12"/>
    <mergeCell ref="B2:K2"/>
    <mergeCell ref="B3:K3"/>
    <mergeCell ref="F5:J5"/>
    <mergeCell ref="F6:J6"/>
    <mergeCell ref="B11:K11"/>
  </mergeCells>
  <hyperlinks>
    <hyperlink ref="A1" location="'Índice | Index'!A1" display="Índice" xr:uid="{C931ABF5-74B9-4E70-BAB6-1E36D504D79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62751-A89B-4061-98FD-7E728B5F6D62}">
  <sheetPr codeName="Folha19"/>
  <dimension ref="A1:X35"/>
  <sheetViews>
    <sheetView showGridLines="0" zoomScaleNormal="100" workbookViewId="0">
      <selection activeCell="E20" sqref="E20"/>
    </sheetView>
  </sheetViews>
  <sheetFormatPr defaultColWidth="9.453125" defaultRowHeight="12.5" x14ac:dyDescent="0.3"/>
  <cols>
    <col min="1" max="1" width="9.453125" style="5"/>
    <col min="2" max="2" width="25.54296875" style="5" customWidth="1"/>
    <col min="3" max="3" width="1.54296875" style="5" customWidth="1"/>
    <col min="4" max="7" width="7.81640625" style="5" customWidth="1"/>
    <col min="8" max="8" width="12.54296875" style="5" customWidth="1"/>
    <col min="9" max="9" width="6.453125" style="5" customWidth="1"/>
    <col min="10" max="10" width="1.54296875" style="5" customWidth="1"/>
    <col min="11" max="11" width="5.54296875" style="5" customWidth="1"/>
    <col min="12" max="12" width="9.453125" style="5"/>
    <col min="13" max="13" width="20" style="5" customWidth="1"/>
    <col min="14" max="23" width="6.81640625" style="5" customWidth="1"/>
    <col min="24" max="24" width="11.453125" style="5" customWidth="1"/>
    <col min="25" max="16384" width="9.453125" style="5"/>
  </cols>
  <sheetData>
    <row r="1" spans="1:24" x14ac:dyDescent="0.3">
      <c r="A1" s="165" t="s">
        <v>4</v>
      </c>
    </row>
    <row r="2" spans="1:24" s="9" customFormat="1" ht="15" customHeight="1" x14ac:dyDescent="0.35">
      <c r="B2" s="581" t="str">
        <f>+'Índice | Index'!$B$26</f>
        <v>Gráfico 16 - Taxas de juro da dívida de Estados-membros selecionados (em %)</v>
      </c>
      <c r="C2" s="581"/>
      <c r="D2" s="581"/>
      <c r="E2" s="581"/>
      <c r="F2" s="581"/>
      <c r="G2" s="581"/>
      <c r="H2" s="581"/>
      <c r="I2" s="581"/>
      <c r="J2" s="581"/>
      <c r="K2" s="581"/>
      <c r="L2" s="581"/>
      <c r="M2" s="581"/>
      <c r="N2" s="581"/>
      <c r="O2" s="581"/>
      <c r="P2" s="581"/>
      <c r="Q2" s="581"/>
    </row>
    <row r="3" spans="1:24" s="9" customFormat="1" ht="15" customHeight="1" x14ac:dyDescent="0.35">
      <c r="B3" s="581" t="str">
        <f>+'Índice | Index'!$C$26</f>
        <v>Chart 16 - Debt interest rates in selected member countries (%)</v>
      </c>
      <c r="C3" s="581"/>
      <c r="D3" s="581"/>
      <c r="E3" s="581"/>
      <c r="F3" s="581"/>
      <c r="G3" s="581"/>
      <c r="H3" s="581"/>
      <c r="I3" s="581"/>
      <c r="J3" s="581"/>
      <c r="K3" s="581"/>
      <c r="L3" s="581"/>
      <c r="M3" s="581"/>
      <c r="N3" s="581"/>
      <c r="O3" s="581"/>
      <c r="P3" s="581"/>
      <c r="Q3" s="581"/>
    </row>
    <row r="4" spans="1:24" ht="15" customHeight="1" x14ac:dyDescent="0.35">
      <c r="B4" s="1" t="s">
        <v>5</v>
      </c>
    </row>
    <row r="6" spans="1:24" s="2" customFormat="1" ht="13.5" x14ac:dyDescent="0.25">
      <c r="B6" s="30" t="s">
        <v>61</v>
      </c>
      <c r="C6" s="30"/>
      <c r="D6" s="71"/>
      <c r="E6" s="71"/>
      <c r="F6" s="71"/>
      <c r="G6" s="71"/>
      <c r="H6" s="71"/>
      <c r="M6" s="30" t="s">
        <v>62</v>
      </c>
      <c r="N6" s="71"/>
      <c r="O6" s="71"/>
      <c r="P6" s="71"/>
      <c r="Q6" s="71"/>
      <c r="R6" s="71"/>
      <c r="S6" s="71"/>
      <c r="T6" s="26"/>
    </row>
    <row r="7" spans="1:24" s="2" customFormat="1" ht="13.5" x14ac:dyDescent="0.25">
      <c r="B7" s="30" t="s">
        <v>63</v>
      </c>
      <c r="C7" s="30"/>
      <c r="D7" s="71"/>
      <c r="E7" s="71"/>
      <c r="F7" s="71"/>
      <c r="G7" s="71"/>
      <c r="H7" s="71"/>
      <c r="M7" s="30" t="s">
        <v>64</v>
      </c>
      <c r="N7" s="71"/>
      <c r="O7" s="71"/>
      <c r="P7" s="71"/>
      <c r="Q7" s="71"/>
      <c r="R7" s="71"/>
      <c r="S7" s="71"/>
      <c r="T7" s="26"/>
    </row>
    <row r="8" spans="1:24" s="2" customFormat="1" ht="13.5" x14ac:dyDescent="0.25">
      <c r="B8" s="71"/>
      <c r="C8" s="71"/>
      <c r="D8" s="71"/>
      <c r="E8" s="71"/>
      <c r="F8" s="71"/>
      <c r="G8" s="71"/>
      <c r="H8" s="71"/>
      <c r="M8" s="71"/>
      <c r="N8" s="74"/>
      <c r="O8" s="74"/>
      <c r="P8" s="74"/>
      <c r="Q8" s="74"/>
      <c r="R8" s="74"/>
      <c r="S8" s="74"/>
      <c r="T8" s="74"/>
      <c r="U8" s="74"/>
      <c r="V8" s="74"/>
      <c r="W8" s="74"/>
    </row>
    <row r="9" spans="1:24" s="2" customFormat="1" ht="13.5" customHeight="1" x14ac:dyDescent="0.3">
      <c r="B9" s="12" t="s">
        <v>5</v>
      </c>
      <c r="C9" s="12"/>
      <c r="D9" s="14"/>
      <c r="E9" s="14"/>
      <c r="F9" s="14"/>
      <c r="G9" s="14"/>
      <c r="H9" s="12"/>
      <c r="M9" s="12" t="s">
        <v>5</v>
      </c>
      <c r="N9" s="5"/>
      <c r="O9" s="5"/>
      <c r="P9" s="5"/>
      <c r="Q9" s="5"/>
      <c r="R9" s="5"/>
      <c r="S9" s="5"/>
      <c r="T9" s="26"/>
    </row>
    <row r="10" spans="1:24" s="2" customFormat="1" ht="13.5" customHeight="1" x14ac:dyDescent="0.3">
      <c r="B10" s="12"/>
      <c r="C10" s="12"/>
      <c r="D10" s="14"/>
      <c r="E10" s="14"/>
      <c r="F10" s="14"/>
      <c r="G10" s="14"/>
      <c r="H10" s="12"/>
      <c r="M10" s="110"/>
      <c r="N10" s="75">
        <v>2021</v>
      </c>
      <c r="O10" s="75">
        <f>N10+1</f>
        <v>2022</v>
      </c>
      <c r="P10" s="75">
        <f t="shared" ref="P10:W10" si="0">O10+1</f>
        <v>2023</v>
      </c>
      <c r="Q10" s="75">
        <f t="shared" si="0"/>
        <v>2024</v>
      </c>
      <c r="R10" s="75">
        <f t="shared" si="0"/>
        <v>2025</v>
      </c>
      <c r="S10" s="75">
        <f t="shared" si="0"/>
        <v>2026</v>
      </c>
      <c r="T10" s="75">
        <f t="shared" si="0"/>
        <v>2027</v>
      </c>
      <c r="U10" s="75">
        <f t="shared" si="0"/>
        <v>2028</v>
      </c>
      <c r="V10" s="75">
        <f t="shared" si="0"/>
        <v>2029</v>
      </c>
      <c r="W10" s="75">
        <f t="shared" si="0"/>
        <v>2030</v>
      </c>
      <c r="X10" s="75"/>
    </row>
    <row r="11" spans="1:24" s="2" customFormat="1" ht="13.5" customHeight="1" x14ac:dyDescent="0.3">
      <c r="B11" s="72"/>
      <c r="C11" s="111"/>
      <c r="D11" s="72" t="s">
        <v>65</v>
      </c>
      <c r="E11" s="72" t="s">
        <v>66</v>
      </c>
      <c r="F11" s="72" t="s">
        <v>67</v>
      </c>
      <c r="G11" s="72" t="s">
        <v>68</v>
      </c>
      <c r="H11" s="112"/>
      <c r="M11" s="28" t="s">
        <v>69</v>
      </c>
      <c r="N11" s="113">
        <v>1.9</v>
      </c>
      <c r="O11" s="113">
        <v>1.7</v>
      </c>
      <c r="P11" s="113">
        <v>2</v>
      </c>
      <c r="Q11" s="113">
        <v>2.2999999999999998</v>
      </c>
      <c r="R11" s="113">
        <v>2.2000000000000002</v>
      </c>
      <c r="S11" s="113">
        <v>2.2999999999999998</v>
      </c>
      <c r="T11" s="113">
        <v>2.5</v>
      </c>
      <c r="U11" s="113">
        <v>2.7</v>
      </c>
      <c r="V11" s="14">
        <v>2.8</v>
      </c>
      <c r="W11" s="113">
        <v>2.8</v>
      </c>
      <c r="X11" s="101" t="s">
        <v>70</v>
      </c>
    </row>
    <row r="12" spans="1:24" ht="12.75" customHeight="1" x14ac:dyDescent="0.3">
      <c r="B12" s="72"/>
      <c r="C12" s="111"/>
      <c r="D12" s="72" t="s">
        <v>65</v>
      </c>
      <c r="E12" s="72" t="s">
        <v>66</v>
      </c>
      <c r="F12" s="72" t="s">
        <v>71</v>
      </c>
      <c r="G12" s="72" t="s">
        <v>72</v>
      </c>
      <c r="H12" s="73"/>
      <c r="M12" s="19"/>
      <c r="N12" s="19"/>
      <c r="O12" s="19"/>
      <c r="P12" s="19"/>
      <c r="Q12" s="19"/>
      <c r="R12" s="19"/>
      <c r="S12" s="19"/>
      <c r="T12" s="114"/>
      <c r="U12" s="114"/>
      <c r="V12" s="114"/>
      <c r="W12" s="114"/>
      <c r="X12" s="114"/>
    </row>
    <row r="13" spans="1:24" ht="12.75" customHeight="1" x14ac:dyDescent="0.3">
      <c r="C13" s="589">
        <v>46108</v>
      </c>
      <c r="D13" s="589"/>
      <c r="E13" s="589"/>
      <c r="F13" s="589"/>
      <c r="G13" s="589"/>
      <c r="M13" s="590" t="s">
        <v>73</v>
      </c>
      <c r="N13" s="590"/>
      <c r="O13" s="590"/>
      <c r="P13" s="590"/>
      <c r="Q13" s="590"/>
      <c r="R13" s="590"/>
      <c r="S13" s="115"/>
      <c r="T13" s="26"/>
      <c r="U13" s="2"/>
      <c r="V13" s="2"/>
      <c r="W13" s="2"/>
      <c r="X13" s="2"/>
    </row>
    <row r="14" spans="1:24" ht="13.5" customHeight="1" x14ac:dyDescent="0.3">
      <c r="B14" s="587" t="s">
        <v>17</v>
      </c>
      <c r="C14" s="40">
        <v>2</v>
      </c>
      <c r="D14" s="41">
        <v>2.76</v>
      </c>
      <c r="E14" s="41">
        <v>2.97</v>
      </c>
      <c r="F14" s="41">
        <v>2.82</v>
      </c>
      <c r="G14" s="41">
        <v>2.67</v>
      </c>
      <c r="H14" s="588" t="s">
        <v>18</v>
      </c>
      <c r="I14" s="116"/>
      <c r="J14" s="116"/>
      <c r="K14" s="116"/>
      <c r="L14" s="116"/>
      <c r="M14" s="590" t="s">
        <v>74</v>
      </c>
      <c r="N14" s="590"/>
      <c r="O14" s="590"/>
      <c r="P14" s="590"/>
      <c r="Q14" s="590"/>
      <c r="R14" s="590"/>
      <c r="S14" s="115"/>
      <c r="T14" s="26"/>
      <c r="U14" s="2"/>
      <c r="V14" s="2"/>
      <c r="W14" s="2"/>
      <c r="X14" s="2"/>
    </row>
    <row r="15" spans="1:24" ht="13.5" customHeight="1" x14ac:dyDescent="0.3">
      <c r="B15" s="587"/>
      <c r="C15" s="40">
        <v>5</v>
      </c>
      <c r="D15" s="41">
        <v>3.04</v>
      </c>
      <c r="E15" s="41">
        <v>3.42</v>
      </c>
      <c r="F15" s="41">
        <v>3.11</v>
      </c>
      <c r="G15" s="41">
        <v>2.81</v>
      </c>
      <c r="H15" s="588"/>
      <c r="I15" s="116"/>
      <c r="J15" s="116"/>
      <c r="K15" s="116"/>
      <c r="L15" s="116"/>
      <c r="M15" s="116"/>
    </row>
    <row r="16" spans="1:24" ht="13.5" customHeight="1" x14ac:dyDescent="0.3">
      <c r="B16" s="587"/>
      <c r="C16" s="40">
        <v>10</v>
      </c>
      <c r="D16" s="41">
        <v>3.57</v>
      </c>
      <c r="E16" s="41">
        <v>4.05</v>
      </c>
      <c r="F16" s="41">
        <v>3.63</v>
      </c>
      <c r="G16" s="41">
        <v>3.09</v>
      </c>
      <c r="H16" s="588"/>
      <c r="I16" s="116"/>
      <c r="J16" s="116"/>
      <c r="K16" s="116"/>
      <c r="L16" s="116"/>
      <c r="M16" s="116"/>
      <c r="N16" s="22"/>
      <c r="O16" s="22"/>
      <c r="P16" s="22"/>
      <c r="Q16" s="22"/>
      <c r="R16" s="22"/>
      <c r="S16" s="22"/>
      <c r="T16" s="22"/>
      <c r="U16" s="22"/>
      <c r="V16" s="22"/>
      <c r="W16" s="22"/>
    </row>
    <row r="17" spans="2:13" ht="13.5" customHeight="1" x14ac:dyDescent="0.3">
      <c r="B17" s="587"/>
      <c r="C17" s="40">
        <v>30</v>
      </c>
      <c r="D17" s="41">
        <v>4.1500000000000004</v>
      </c>
      <c r="E17" s="41">
        <v>4.78</v>
      </c>
      <c r="F17" s="41">
        <v>4.29</v>
      </c>
      <c r="G17" s="41">
        <v>3.55</v>
      </c>
      <c r="H17" s="588"/>
      <c r="I17" s="116"/>
      <c r="J17" s="116"/>
      <c r="K17" s="116"/>
      <c r="L17" s="116"/>
      <c r="M17" s="116"/>
    </row>
    <row r="18" spans="2:13" ht="12.75" customHeight="1" x14ac:dyDescent="0.3">
      <c r="C18" s="586">
        <v>46021</v>
      </c>
      <c r="D18" s="586"/>
      <c r="E18" s="586"/>
      <c r="F18" s="586"/>
      <c r="G18" s="586"/>
      <c r="I18" s="116"/>
      <c r="J18" s="116"/>
      <c r="K18" s="116"/>
      <c r="L18" s="116"/>
      <c r="M18" s="116"/>
    </row>
    <row r="19" spans="2:13" ht="13.5" customHeight="1" x14ac:dyDescent="0.3">
      <c r="B19" s="587" t="s">
        <v>17</v>
      </c>
      <c r="C19" s="40">
        <v>2</v>
      </c>
      <c r="D19" s="41">
        <v>2.0499999999999998</v>
      </c>
      <c r="E19" s="41">
        <v>2.19</v>
      </c>
      <c r="F19" s="41">
        <v>2.2599999999999998</v>
      </c>
      <c r="G19" s="41">
        <v>2.12</v>
      </c>
      <c r="H19" s="588" t="s">
        <v>18</v>
      </c>
      <c r="I19" s="116"/>
      <c r="J19" s="116"/>
      <c r="K19" s="116"/>
      <c r="L19" s="116"/>
      <c r="M19" s="116"/>
    </row>
    <row r="20" spans="2:13" ht="13.5" customHeight="1" x14ac:dyDescent="0.3">
      <c r="B20" s="587"/>
      <c r="C20" s="40">
        <v>5</v>
      </c>
      <c r="D20" s="41">
        <v>2.48</v>
      </c>
      <c r="E20" s="41">
        <v>2.85</v>
      </c>
      <c r="F20" s="41">
        <v>2.63</v>
      </c>
      <c r="G20" s="41">
        <v>2.4500000000000002</v>
      </c>
      <c r="H20" s="588"/>
      <c r="I20" s="116"/>
      <c r="J20" s="116"/>
      <c r="K20" s="116"/>
      <c r="L20" s="116"/>
      <c r="M20" s="116"/>
    </row>
    <row r="21" spans="2:13" ht="13.5" customHeight="1" x14ac:dyDescent="0.3">
      <c r="B21" s="587"/>
      <c r="C21" s="40">
        <v>10</v>
      </c>
      <c r="D21" s="41">
        <v>3.15</v>
      </c>
      <c r="E21" s="41">
        <v>3.55</v>
      </c>
      <c r="F21" s="41">
        <v>3.29</v>
      </c>
      <c r="G21" s="41">
        <v>2.85</v>
      </c>
      <c r="H21" s="588"/>
      <c r="I21" s="116"/>
      <c r="J21" s="116"/>
      <c r="K21" s="116"/>
      <c r="L21" s="116"/>
      <c r="M21" s="116"/>
    </row>
    <row r="22" spans="2:13" ht="13.5" customHeight="1" x14ac:dyDescent="0.3">
      <c r="B22" s="587"/>
      <c r="C22" s="40">
        <v>30</v>
      </c>
      <c r="D22" s="41">
        <v>4</v>
      </c>
      <c r="E22" s="41">
        <v>4.4000000000000004</v>
      </c>
      <c r="F22" s="41">
        <v>4.1100000000000003</v>
      </c>
      <c r="G22" s="41">
        <v>3.48</v>
      </c>
      <c r="H22" s="588"/>
      <c r="I22" s="116"/>
      <c r="J22" s="116"/>
      <c r="K22" s="116"/>
      <c r="L22" s="116"/>
      <c r="M22" s="116"/>
    </row>
    <row r="23" spans="2:13" ht="12.75" customHeight="1" x14ac:dyDescent="0.3">
      <c r="C23" s="586">
        <v>45930</v>
      </c>
      <c r="D23" s="586"/>
      <c r="E23" s="586"/>
      <c r="F23" s="586"/>
      <c r="G23" s="586"/>
      <c r="I23" s="116"/>
      <c r="J23" s="116"/>
      <c r="K23" s="116"/>
      <c r="L23" s="116"/>
      <c r="M23" s="116"/>
    </row>
    <row r="24" spans="2:13" ht="13.5" customHeight="1" x14ac:dyDescent="0.3">
      <c r="B24" s="587" t="s">
        <v>17</v>
      </c>
      <c r="C24" s="40">
        <v>2</v>
      </c>
      <c r="D24" s="41">
        <v>2.02</v>
      </c>
      <c r="E24" s="41">
        <v>2.2400000000000002</v>
      </c>
      <c r="F24" s="41">
        <v>2.09</v>
      </c>
      <c r="G24" s="41">
        <v>2.02</v>
      </c>
      <c r="H24" s="588" t="s">
        <v>18</v>
      </c>
      <c r="I24" s="116"/>
      <c r="J24" s="116"/>
      <c r="K24" s="116"/>
      <c r="L24" s="116"/>
      <c r="M24" s="116"/>
    </row>
    <row r="25" spans="2:13" ht="13.5" customHeight="1" x14ac:dyDescent="0.3">
      <c r="B25" s="587"/>
      <c r="C25" s="40">
        <v>5</v>
      </c>
      <c r="D25" s="41">
        <v>2.4300000000000002</v>
      </c>
      <c r="E25" s="41">
        <v>2.76</v>
      </c>
      <c r="F25" s="41">
        <v>2.5</v>
      </c>
      <c r="G25" s="41">
        <v>2.31</v>
      </c>
      <c r="H25" s="588"/>
      <c r="I25" s="116"/>
      <c r="J25" s="116"/>
      <c r="K25" s="116"/>
      <c r="L25" s="116"/>
      <c r="M25" s="116"/>
    </row>
    <row r="26" spans="2:13" ht="13.5" customHeight="1" x14ac:dyDescent="0.3">
      <c r="B26" s="587"/>
      <c r="C26" s="40">
        <v>10</v>
      </c>
      <c r="D26" s="41">
        <v>3.11</v>
      </c>
      <c r="E26" s="41">
        <v>3.53</v>
      </c>
      <c r="F26" s="41">
        <v>3.26</v>
      </c>
      <c r="G26" s="41">
        <v>2.71</v>
      </c>
      <c r="H26" s="588"/>
      <c r="I26" s="116"/>
      <c r="J26" s="116"/>
      <c r="K26" s="116"/>
      <c r="L26" s="116"/>
      <c r="M26" s="116"/>
    </row>
    <row r="27" spans="2:13" ht="13.5" customHeight="1" x14ac:dyDescent="0.3">
      <c r="B27" s="587"/>
      <c r="C27" s="40">
        <v>30</v>
      </c>
      <c r="D27" s="41">
        <v>3.94</v>
      </c>
      <c r="E27" s="41">
        <v>4.46</v>
      </c>
      <c r="F27" s="41">
        <v>4.09</v>
      </c>
      <c r="G27" s="41">
        <v>3.28</v>
      </c>
      <c r="H27" s="588"/>
      <c r="I27" s="116"/>
      <c r="J27" s="116"/>
      <c r="K27" s="116"/>
      <c r="L27" s="116"/>
      <c r="M27" s="116"/>
    </row>
    <row r="28" spans="2:13" ht="12.75" customHeight="1" x14ac:dyDescent="0.3">
      <c r="C28" s="586">
        <v>45656</v>
      </c>
      <c r="D28" s="586"/>
      <c r="E28" s="586"/>
      <c r="F28" s="586"/>
      <c r="G28" s="586"/>
      <c r="I28" s="116"/>
      <c r="J28" s="116"/>
      <c r="K28" s="116"/>
      <c r="L28" s="116"/>
      <c r="M28" s="116"/>
    </row>
    <row r="29" spans="2:13" ht="13.5" customHeight="1" x14ac:dyDescent="0.3">
      <c r="B29" s="587" t="s">
        <v>17</v>
      </c>
      <c r="C29" s="40">
        <v>2</v>
      </c>
      <c r="D29" s="41">
        <v>2.11</v>
      </c>
      <c r="E29" s="41">
        <v>2.42</v>
      </c>
      <c r="F29" s="41">
        <v>2.2400000000000002</v>
      </c>
      <c r="G29" s="41">
        <v>2.08</v>
      </c>
      <c r="H29" s="588" t="s">
        <v>18</v>
      </c>
      <c r="I29" s="116"/>
      <c r="J29" s="116"/>
      <c r="K29" s="116"/>
      <c r="L29" s="116"/>
      <c r="M29" s="116"/>
    </row>
    <row r="30" spans="2:13" ht="13.5" customHeight="1" x14ac:dyDescent="0.3">
      <c r="B30" s="587"/>
      <c r="C30" s="40">
        <v>5</v>
      </c>
      <c r="D30" s="41">
        <v>2.23</v>
      </c>
      <c r="E30" s="41">
        <v>2.86</v>
      </c>
      <c r="F30" s="41">
        <v>2.58</v>
      </c>
      <c r="G30" s="41">
        <v>2.15</v>
      </c>
      <c r="H30" s="588"/>
      <c r="I30" s="116"/>
      <c r="J30" s="116"/>
      <c r="K30" s="116"/>
      <c r="L30" s="116"/>
      <c r="M30" s="116"/>
    </row>
    <row r="31" spans="2:13" ht="13.5" customHeight="1" x14ac:dyDescent="0.3">
      <c r="B31" s="587"/>
      <c r="C31" s="40">
        <v>10</v>
      </c>
      <c r="D31" s="41">
        <v>2.84</v>
      </c>
      <c r="E31" s="41">
        <v>3.52</v>
      </c>
      <c r="F31" s="41">
        <v>3.06</v>
      </c>
      <c r="G31" s="41">
        <v>2.36</v>
      </c>
      <c r="H31" s="588"/>
      <c r="I31" s="116"/>
      <c r="J31" s="116"/>
      <c r="K31" s="116"/>
      <c r="L31" s="116"/>
      <c r="M31" s="116"/>
    </row>
    <row r="32" spans="2:13" ht="13.5" customHeight="1" x14ac:dyDescent="0.3">
      <c r="B32" s="587"/>
      <c r="C32" s="40">
        <v>30</v>
      </c>
      <c r="D32" s="41">
        <v>3.43</v>
      </c>
      <c r="E32" s="41">
        <v>4.2</v>
      </c>
      <c r="F32" s="41">
        <v>3.69</v>
      </c>
      <c r="G32" s="41">
        <v>2.59</v>
      </c>
      <c r="H32" s="588"/>
      <c r="I32" s="116"/>
      <c r="J32" s="116"/>
      <c r="K32" s="116"/>
      <c r="L32" s="116"/>
      <c r="M32" s="116"/>
    </row>
    <row r="33" spans="2:11" ht="4.5" customHeight="1" x14ac:dyDescent="0.3">
      <c r="B33" s="35"/>
      <c r="C33" s="117"/>
      <c r="D33" s="117"/>
      <c r="E33" s="117"/>
      <c r="F33" s="117"/>
      <c r="G33" s="76"/>
      <c r="H33" s="76"/>
      <c r="J33" s="116"/>
      <c r="K33" s="116"/>
    </row>
    <row r="34" spans="2:11" ht="12.75" customHeight="1" x14ac:dyDescent="0.35">
      <c r="B34" s="107" t="s">
        <v>14</v>
      </c>
      <c r="C34" s="118"/>
      <c r="D34" s="118"/>
      <c r="E34" s="118"/>
      <c r="F34" s="118"/>
      <c r="G34" s="23"/>
    </row>
    <row r="35" spans="2:11" ht="12.75" customHeight="1" x14ac:dyDescent="0.35">
      <c r="B35" s="107" t="s">
        <v>15</v>
      </c>
      <c r="C35" s="118"/>
      <c r="D35" s="118"/>
      <c r="E35" s="118"/>
      <c r="F35" s="118"/>
      <c r="G35" s="23"/>
    </row>
  </sheetData>
  <mergeCells count="16">
    <mergeCell ref="B2:Q2"/>
    <mergeCell ref="B3:Q3"/>
    <mergeCell ref="C13:G13"/>
    <mergeCell ref="M13:R13"/>
    <mergeCell ref="B14:B17"/>
    <mergeCell ref="H14:H17"/>
    <mergeCell ref="M14:R14"/>
    <mergeCell ref="C28:G28"/>
    <mergeCell ref="B29:B32"/>
    <mergeCell ref="H29:H32"/>
    <mergeCell ref="C18:G18"/>
    <mergeCell ref="B19:B22"/>
    <mergeCell ref="H19:H22"/>
    <mergeCell ref="C23:G23"/>
    <mergeCell ref="B24:B27"/>
    <mergeCell ref="H24:H27"/>
  </mergeCells>
  <hyperlinks>
    <hyperlink ref="A1" location="'Índice | Index'!A1" display="Índice" xr:uid="{A39D1F06-B61C-42CB-8E28-4C13067D64D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3EC5F-AD05-4704-AA8F-AF2198678069}">
  <sheetPr codeName="Folha22"/>
  <dimension ref="A1:U31"/>
  <sheetViews>
    <sheetView showGridLines="0" zoomScaleNormal="100" workbookViewId="0"/>
  </sheetViews>
  <sheetFormatPr defaultColWidth="9.453125" defaultRowHeight="12.5" x14ac:dyDescent="0.3"/>
  <cols>
    <col min="1" max="1" width="9.453125" style="5"/>
    <col min="2" max="2" width="9.453125" style="5" customWidth="1"/>
    <col min="3" max="3" width="21.54296875" style="5" customWidth="1"/>
    <col min="4" max="10" width="11.453125" style="5" customWidth="1"/>
    <col min="11" max="11" width="11" style="5" bestFit="1" customWidth="1"/>
    <col min="12" max="13" width="8.453125" style="5" customWidth="1"/>
    <col min="14" max="14" width="21.1796875" style="5" customWidth="1"/>
    <col min="15" max="19" width="17.54296875" style="5" customWidth="1"/>
    <col min="20" max="20" width="1.54296875" style="5" customWidth="1"/>
    <col min="21" max="16384" width="9.453125" style="5"/>
  </cols>
  <sheetData>
    <row r="1" spans="1:21" x14ac:dyDescent="0.3">
      <c r="A1" s="165" t="s">
        <v>4</v>
      </c>
    </row>
    <row r="2" spans="1:21" s="9" customFormat="1" ht="15" customHeight="1" x14ac:dyDescent="0.35">
      <c r="B2" s="581" t="str">
        <f>+'Índice | Index'!$B$27</f>
        <v>Gráfico 17 - Condições de financiamento do Estado</v>
      </c>
      <c r="C2" s="581"/>
      <c r="D2" s="581"/>
      <c r="E2" s="581"/>
      <c r="F2" s="581"/>
      <c r="G2" s="581"/>
      <c r="H2" s="581"/>
      <c r="I2" s="581"/>
      <c r="J2" s="581"/>
      <c r="K2" s="581"/>
      <c r="L2" s="581"/>
      <c r="M2" s="581"/>
      <c r="N2" s="581"/>
      <c r="O2" s="581"/>
      <c r="P2" s="581"/>
      <c r="Q2" s="581"/>
      <c r="R2" s="581"/>
      <c r="S2" s="581"/>
      <c r="T2" s="581"/>
      <c r="U2" s="581"/>
    </row>
    <row r="3" spans="1:21" s="9" customFormat="1" ht="15" customHeight="1" x14ac:dyDescent="0.35">
      <c r="B3" s="581" t="str">
        <f>+'Índice | Index'!$C$27</f>
        <v>Chart 17 - State financing conditions</v>
      </c>
      <c r="C3" s="581"/>
      <c r="D3" s="581"/>
      <c r="E3" s="581"/>
      <c r="F3" s="581"/>
      <c r="G3" s="581"/>
      <c r="H3" s="581"/>
      <c r="I3" s="581"/>
      <c r="J3" s="581"/>
      <c r="K3" s="581"/>
      <c r="L3" s="581"/>
      <c r="M3" s="581"/>
      <c r="N3" s="581"/>
      <c r="O3" s="581"/>
      <c r="P3" s="581"/>
      <c r="Q3" s="581"/>
      <c r="R3" s="581"/>
      <c r="S3" s="581"/>
      <c r="T3" s="581"/>
      <c r="U3" s="581"/>
    </row>
    <row r="4" spans="1:21" ht="15" customHeight="1" x14ac:dyDescent="0.35">
      <c r="B4" s="1" t="s">
        <v>5</v>
      </c>
    </row>
    <row r="6" spans="1:21" s="2" customFormat="1" ht="13.5" x14ac:dyDescent="0.25">
      <c r="B6" s="71"/>
      <c r="C6" s="30" t="s">
        <v>101</v>
      </c>
      <c r="D6" s="71"/>
      <c r="E6" s="71"/>
      <c r="F6" s="71"/>
      <c r="G6" s="71"/>
      <c r="H6" s="71"/>
      <c r="I6" s="71"/>
      <c r="J6" s="26"/>
    </row>
    <row r="7" spans="1:21" s="2" customFormat="1" ht="13.5" x14ac:dyDescent="0.25">
      <c r="B7" s="71"/>
      <c r="C7" s="30" t="s">
        <v>102</v>
      </c>
      <c r="D7" s="71"/>
      <c r="E7" s="71"/>
      <c r="F7" s="71"/>
      <c r="G7" s="71"/>
      <c r="H7" s="71"/>
      <c r="I7" s="71"/>
      <c r="J7" s="26"/>
    </row>
    <row r="8" spans="1:21" s="2" customFormat="1" ht="13.5" x14ac:dyDescent="0.25">
      <c r="B8" s="71"/>
      <c r="C8" s="71"/>
      <c r="D8" s="74"/>
      <c r="E8" s="74"/>
      <c r="F8" s="74"/>
      <c r="G8" s="74"/>
      <c r="H8" s="74"/>
      <c r="I8" s="74"/>
      <c r="J8" s="74"/>
      <c r="K8" s="74"/>
      <c r="L8" s="74"/>
      <c r="M8" s="74"/>
    </row>
    <row r="9" spans="1:21" s="2" customFormat="1" ht="14" x14ac:dyDescent="0.3">
      <c r="C9" s="12" t="s">
        <v>5</v>
      </c>
      <c r="D9" s="5"/>
      <c r="E9" s="5"/>
      <c r="F9" s="5"/>
      <c r="G9" s="5"/>
      <c r="H9" s="5"/>
      <c r="I9" s="5"/>
      <c r="J9" s="26"/>
    </row>
    <row r="10" spans="1:21" s="2" customFormat="1" ht="14" x14ac:dyDescent="0.3">
      <c r="C10" s="110"/>
      <c r="D10" s="75">
        <v>2021</v>
      </c>
      <c r="E10" s="75">
        <f>D10+1</f>
        <v>2022</v>
      </c>
      <c r="F10" s="75">
        <f t="shared" ref="F10:M10" si="0">E10+1</f>
        <v>2023</v>
      </c>
      <c r="G10" s="75">
        <f t="shared" si="0"/>
        <v>2024</v>
      </c>
      <c r="H10" s="75">
        <f t="shared" si="0"/>
        <v>2025</v>
      </c>
      <c r="I10" s="75">
        <f t="shared" si="0"/>
        <v>2026</v>
      </c>
      <c r="J10" s="75">
        <f t="shared" si="0"/>
        <v>2027</v>
      </c>
      <c r="K10" s="75">
        <f t="shared" si="0"/>
        <v>2028</v>
      </c>
      <c r="L10" s="75">
        <f t="shared" si="0"/>
        <v>2029</v>
      </c>
      <c r="M10" s="75">
        <f t="shared" si="0"/>
        <v>2030</v>
      </c>
      <c r="N10" s="75"/>
      <c r="O10" s="5"/>
    </row>
    <row r="11" spans="1:21" s="2" customFormat="1" ht="17.25" customHeight="1" x14ac:dyDescent="0.3">
      <c r="C11" s="29" t="s">
        <v>75</v>
      </c>
      <c r="D11" s="119">
        <v>0.5</v>
      </c>
      <c r="E11" s="119">
        <v>-1.6</v>
      </c>
      <c r="F11" s="119">
        <v>-3.2</v>
      </c>
      <c r="G11" s="119">
        <v>-2.7</v>
      </c>
      <c r="H11" s="119">
        <v>-2.6</v>
      </c>
      <c r="I11" s="119">
        <v>-2.1</v>
      </c>
      <c r="J11" s="119">
        <v>-1.7</v>
      </c>
      <c r="K11" s="119">
        <v>-1.5</v>
      </c>
      <c r="L11" s="119">
        <v>-1.5</v>
      </c>
      <c r="M11" s="119">
        <v>-1.2</v>
      </c>
      <c r="N11" s="120" t="s">
        <v>76</v>
      </c>
      <c r="O11" s="5"/>
    </row>
    <row r="12" spans="1:21" s="2" customFormat="1" ht="17.25" customHeight="1" x14ac:dyDescent="0.3">
      <c r="C12" s="29" t="s">
        <v>77</v>
      </c>
      <c r="D12" s="119">
        <v>2.4</v>
      </c>
      <c r="E12" s="119">
        <v>1.9</v>
      </c>
      <c r="F12" s="119">
        <v>2.1</v>
      </c>
      <c r="G12" s="119">
        <v>2</v>
      </c>
      <c r="H12" s="119">
        <v>1.9</v>
      </c>
      <c r="I12" s="119">
        <v>2</v>
      </c>
      <c r="J12" s="119">
        <v>2.1</v>
      </c>
      <c r="K12" s="119">
        <v>2.2000000000000002</v>
      </c>
      <c r="L12" s="119">
        <v>2.2000000000000002</v>
      </c>
      <c r="M12" s="119">
        <v>2.2000000000000002</v>
      </c>
      <c r="N12" s="120" t="s">
        <v>78</v>
      </c>
      <c r="O12" s="5"/>
    </row>
    <row r="13" spans="1:21" s="2" customFormat="1" ht="17.25" customHeight="1" x14ac:dyDescent="0.3">
      <c r="C13" s="29" t="s">
        <v>79</v>
      </c>
      <c r="D13" s="119">
        <v>-3.5</v>
      </c>
      <c r="E13" s="119">
        <v>1</v>
      </c>
      <c r="F13" s="119">
        <v>-2.4</v>
      </c>
      <c r="G13" s="119">
        <v>3.8</v>
      </c>
      <c r="H13" s="119">
        <v>2</v>
      </c>
      <c r="I13" s="119">
        <v>0.6</v>
      </c>
      <c r="J13" s="119">
        <v>1.4</v>
      </c>
      <c r="K13" s="119">
        <v>1.2</v>
      </c>
      <c r="L13" s="119">
        <v>1.3</v>
      </c>
      <c r="M13" s="119">
        <v>1.3</v>
      </c>
      <c r="N13" s="120" t="s">
        <v>41</v>
      </c>
      <c r="O13" s="5"/>
    </row>
    <row r="14" spans="1:21" s="2" customFormat="1" ht="17.25" customHeight="1" x14ac:dyDescent="0.3">
      <c r="C14" s="29" t="s">
        <v>80</v>
      </c>
      <c r="D14" s="119">
        <v>5.5</v>
      </c>
      <c r="E14" s="119">
        <v>2.9</v>
      </c>
      <c r="F14" s="119">
        <v>3.1</v>
      </c>
      <c r="G14" s="119">
        <v>1</v>
      </c>
      <c r="H14" s="119">
        <v>3.2</v>
      </c>
      <c r="I14" s="119">
        <v>3.3</v>
      </c>
      <c r="J14" s="119">
        <v>4</v>
      </c>
      <c r="K14" s="119">
        <v>4.0999999999999996</v>
      </c>
      <c r="L14" s="119">
        <v>4</v>
      </c>
      <c r="M14" s="119">
        <v>3.8</v>
      </c>
      <c r="N14" s="120" t="s">
        <v>81</v>
      </c>
      <c r="O14" s="5"/>
    </row>
    <row r="15" spans="1:21" s="2" customFormat="1" ht="17.25" customHeight="1" x14ac:dyDescent="0.3">
      <c r="C15" s="29" t="s">
        <v>82</v>
      </c>
      <c r="D15" s="119">
        <v>8.1999999999999993</v>
      </c>
      <c r="E15" s="119">
        <v>7.2</v>
      </c>
      <c r="F15" s="119">
        <v>6.7</v>
      </c>
      <c r="G15" s="119">
        <v>3.7</v>
      </c>
      <c r="H15" s="119">
        <v>6.3</v>
      </c>
      <c r="I15" s="119">
        <v>5</v>
      </c>
      <c r="J15" s="119">
        <v>5.5</v>
      </c>
      <c r="K15" s="119">
        <v>4.9000000000000004</v>
      </c>
      <c r="L15" s="119">
        <v>4.2</v>
      </c>
      <c r="M15" s="119">
        <v>5.2</v>
      </c>
      <c r="N15" s="120" t="s">
        <v>83</v>
      </c>
      <c r="O15" s="5"/>
    </row>
    <row r="16" spans="1:21" s="2" customFormat="1" ht="17.25" customHeight="1" x14ac:dyDescent="0.3">
      <c r="C16" s="29" t="s">
        <v>84</v>
      </c>
      <c r="D16" s="119">
        <v>13</v>
      </c>
      <c r="E16" s="119">
        <v>11.4</v>
      </c>
      <c r="F16" s="119">
        <v>6.4</v>
      </c>
      <c r="G16" s="119">
        <v>7.8</v>
      </c>
      <c r="H16" s="119">
        <v>10.9</v>
      </c>
      <c r="I16" s="119">
        <v>8.8000000000000007</v>
      </c>
      <c r="J16" s="119">
        <v>11.2</v>
      </c>
      <c r="K16" s="119">
        <v>10.9</v>
      </c>
      <c r="L16" s="119">
        <v>10.199999999999999</v>
      </c>
      <c r="M16" s="119">
        <v>11.3</v>
      </c>
      <c r="N16" s="121" t="s">
        <v>85</v>
      </c>
      <c r="O16" s="5"/>
    </row>
    <row r="17" spans="3:14" ht="4.5" customHeight="1" x14ac:dyDescent="0.3">
      <c r="C17" s="19"/>
      <c r="D17" s="19"/>
      <c r="E17" s="19"/>
      <c r="F17" s="19"/>
      <c r="G17" s="19"/>
      <c r="H17" s="19"/>
      <c r="I17" s="19"/>
      <c r="J17" s="114"/>
      <c r="K17" s="114"/>
      <c r="L17" s="114"/>
      <c r="M17" s="114"/>
      <c r="N17" s="114"/>
    </row>
    <row r="18" spans="3:14" ht="30" customHeight="1" x14ac:dyDescent="0.3">
      <c r="C18" s="591" t="s">
        <v>1046</v>
      </c>
      <c r="D18" s="591"/>
      <c r="E18" s="591"/>
      <c r="F18" s="591"/>
      <c r="G18" s="591"/>
      <c r="H18" s="591"/>
      <c r="I18" s="591"/>
      <c r="J18" s="591"/>
      <c r="K18" s="591"/>
      <c r="L18" s="591"/>
      <c r="M18" s="591"/>
      <c r="N18" s="591"/>
    </row>
    <row r="19" spans="3:14" ht="28.5" customHeight="1" x14ac:dyDescent="0.3">
      <c r="C19" s="590" t="s">
        <v>1047</v>
      </c>
      <c r="D19" s="590"/>
      <c r="E19" s="590"/>
      <c r="F19" s="590"/>
      <c r="G19" s="590"/>
      <c r="H19" s="590"/>
      <c r="I19" s="590"/>
      <c r="J19" s="590"/>
      <c r="K19" s="590"/>
      <c r="L19" s="590"/>
      <c r="M19" s="590"/>
      <c r="N19" s="590"/>
    </row>
    <row r="20" spans="3:14" ht="14" x14ac:dyDescent="0.3">
      <c r="D20" s="22"/>
      <c r="E20" s="22"/>
      <c r="F20" s="22"/>
      <c r="G20" s="22"/>
      <c r="H20" s="22"/>
      <c r="I20" s="22"/>
      <c r="J20" s="22"/>
      <c r="K20" s="22"/>
      <c r="L20" s="22"/>
      <c r="M20" s="22"/>
      <c r="N20" s="2"/>
    </row>
    <row r="21" spans="3:14" ht="14" x14ac:dyDescent="0.3">
      <c r="D21" s="22"/>
      <c r="E21" s="22"/>
      <c r="F21" s="22"/>
      <c r="G21" s="22"/>
      <c r="H21" s="22"/>
      <c r="I21" s="22"/>
      <c r="J21" s="22"/>
      <c r="K21" s="22"/>
      <c r="L21" s="22"/>
      <c r="M21" s="22"/>
      <c r="N21" s="2"/>
    </row>
    <row r="22" spans="3:14" ht="14" x14ac:dyDescent="0.3">
      <c r="C22" s="30" t="s">
        <v>86</v>
      </c>
      <c r="D22" s="71"/>
      <c r="E22" s="71"/>
      <c r="F22" s="71"/>
      <c r="G22" s="71"/>
      <c r="H22" s="71"/>
      <c r="I22" s="71"/>
      <c r="J22" s="26"/>
      <c r="K22" s="2"/>
      <c r="L22" s="2"/>
      <c r="M22" s="2"/>
      <c r="N22" s="2"/>
    </row>
    <row r="23" spans="3:14" ht="14" x14ac:dyDescent="0.3">
      <c r="C23" s="30" t="s">
        <v>87</v>
      </c>
      <c r="D23" s="71"/>
      <c r="E23" s="71"/>
      <c r="F23" s="71"/>
      <c r="G23" s="71"/>
      <c r="H23" s="71"/>
      <c r="I23" s="71"/>
      <c r="J23" s="26"/>
      <c r="K23" s="2"/>
      <c r="L23" s="2"/>
      <c r="M23" s="2"/>
      <c r="N23" s="2"/>
    </row>
    <row r="24" spans="3:14" ht="14" x14ac:dyDescent="0.3">
      <c r="C24" s="71"/>
      <c r="D24" s="71"/>
      <c r="E24" s="71"/>
      <c r="F24" s="71"/>
      <c r="G24" s="71"/>
      <c r="H24" s="71"/>
      <c r="I24" s="71"/>
      <c r="J24" s="26"/>
      <c r="K24" s="2"/>
      <c r="L24" s="2"/>
      <c r="M24" s="2"/>
      <c r="N24" s="2"/>
    </row>
    <row r="25" spans="3:14" ht="14" x14ac:dyDescent="0.3">
      <c r="C25" s="12" t="s">
        <v>5</v>
      </c>
      <c r="J25" s="26"/>
      <c r="K25" s="2"/>
      <c r="L25" s="2"/>
      <c r="M25" s="2"/>
      <c r="N25" s="2"/>
    </row>
    <row r="26" spans="3:14" ht="30" customHeight="1" x14ac:dyDescent="0.3">
      <c r="C26" s="110"/>
      <c r="D26" s="75" t="s">
        <v>88</v>
      </c>
      <c r="E26" s="75" t="s">
        <v>89</v>
      </c>
      <c r="F26" s="75" t="s">
        <v>90</v>
      </c>
      <c r="G26" s="75" t="s">
        <v>91</v>
      </c>
      <c r="H26" s="75" t="s">
        <v>92</v>
      </c>
      <c r="I26" s="75" t="s">
        <v>93</v>
      </c>
      <c r="J26" s="75" t="s">
        <v>94</v>
      </c>
      <c r="K26" s="75"/>
      <c r="L26" s="2"/>
      <c r="M26" s="2"/>
    </row>
    <row r="27" spans="3:14" ht="14" x14ac:dyDescent="0.3">
      <c r="C27" s="28" t="s">
        <v>95</v>
      </c>
      <c r="D27" s="122">
        <v>9410</v>
      </c>
      <c r="E27" s="122">
        <v>7729</v>
      </c>
      <c r="F27" s="122">
        <v>7598</v>
      </c>
      <c r="G27" s="122">
        <v>16067</v>
      </c>
      <c r="H27" s="122">
        <v>13039</v>
      </c>
      <c r="I27" s="122">
        <v>8029</v>
      </c>
      <c r="J27" s="122">
        <v>11221</v>
      </c>
      <c r="K27" s="123" t="s">
        <v>96</v>
      </c>
      <c r="L27" s="2"/>
      <c r="M27" s="2"/>
    </row>
    <row r="28" spans="3:14" ht="14" x14ac:dyDescent="0.3">
      <c r="C28" s="29" t="s">
        <v>97</v>
      </c>
      <c r="D28" s="124">
        <v>2.8750000000000001E-2</v>
      </c>
      <c r="E28" s="124">
        <v>4.1250000000000002E-2</v>
      </c>
      <c r="F28" s="124">
        <v>7.0000000000000001E-3</v>
      </c>
      <c r="G28" s="124">
        <v>2.1250000000000002E-2</v>
      </c>
      <c r="H28" s="124">
        <v>1.95E-2</v>
      </c>
      <c r="I28" s="124">
        <v>3.875E-2</v>
      </c>
      <c r="J28" s="124">
        <v>4.7499999999999999E-3</v>
      </c>
      <c r="K28" s="125" t="s">
        <v>98</v>
      </c>
      <c r="L28" s="2"/>
      <c r="M28" s="2"/>
    </row>
    <row r="29" spans="3:14" ht="4.5" customHeight="1" x14ac:dyDescent="0.3">
      <c r="C29" s="114"/>
      <c r="D29" s="114"/>
      <c r="E29" s="114"/>
      <c r="F29" s="114"/>
      <c r="G29" s="114"/>
      <c r="H29" s="114"/>
      <c r="I29" s="114"/>
      <c r="J29" s="114"/>
      <c r="K29" s="114"/>
      <c r="L29" s="2"/>
      <c r="M29" s="2"/>
    </row>
    <row r="30" spans="3:14" ht="12.75" customHeight="1" x14ac:dyDescent="0.3">
      <c r="C30" s="576" t="s">
        <v>99</v>
      </c>
      <c r="D30" s="576"/>
      <c r="E30" s="576"/>
      <c r="F30" s="576"/>
      <c r="G30" s="576"/>
      <c r="H30" s="576"/>
      <c r="I30" s="77"/>
      <c r="J30" s="26"/>
      <c r="K30" s="2"/>
      <c r="L30" s="2"/>
      <c r="M30" s="2"/>
      <c r="N30" s="2"/>
    </row>
    <row r="31" spans="3:14" ht="12.75" customHeight="1" x14ac:dyDescent="0.3">
      <c r="C31" s="576" t="s">
        <v>100</v>
      </c>
      <c r="D31" s="576"/>
      <c r="E31" s="576"/>
      <c r="F31" s="576"/>
      <c r="G31" s="576"/>
      <c r="H31" s="576"/>
      <c r="I31" s="77"/>
      <c r="J31" s="26"/>
      <c r="K31" s="2"/>
      <c r="L31" s="2"/>
      <c r="M31" s="2"/>
      <c r="N31" s="2"/>
    </row>
  </sheetData>
  <mergeCells count="6">
    <mergeCell ref="C30:H30"/>
    <mergeCell ref="C31:H31"/>
    <mergeCell ref="B2:U2"/>
    <mergeCell ref="B3:U3"/>
    <mergeCell ref="C18:N18"/>
    <mergeCell ref="C19:N19"/>
  </mergeCells>
  <hyperlinks>
    <hyperlink ref="A1" location="'Índice | Index'!A1" display="Índice" xr:uid="{628F8ABC-2666-4695-BA88-32B5DC33B78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AC08-737E-4AA0-939B-0E7CBFD05926}">
  <sheetPr>
    <pageSetUpPr fitToPage="1"/>
  </sheetPr>
  <dimension ref="A1:M33"/>
  <sheetViews>
    <sheetView showGridLines="0" workbookViewId="0"/>
  </sheetViews>
  <sheetFormatPr defaultColWidth="8.54296875" defaultRowHeight="13.5" x14ac:dyDescent="0.25"/>
  <cols>
    <col min="1" max="1" width="6.54296875" style="46" bestFit="1" customWidth="1"/>
    <col min="2" max="2" width="15.7265625" style="46" customWidth="1"/>
    <col min="3" max="3" width="10.54296875" style="46" customWidth="1"/>
    <col min="4" max="4" width="14.26953125" style="46" customWidth="1"/>
    <col min="5" max="5" width="7.54296875" style="46" customWidth="1"/>
    <col min="6" max="6" width="1.453125" style="46" customWidth="1"/>
    <col min="7" max="11" width="7.54296875" style="46" customWidth="1"/>
    <col min="12" max="12" width="25.54296875" style="46" customWidth="1"/>
    <col min="13" max="13" width="7.54296875" style="46" customWidth="1"/>
    <col min="14" max="16384" width="8.54296875" style="46"/>
  </cols>
  <sheetData>
    <row r="1" spans="1:13" x14ac:dyDescent="0.25">
      <c r="A1" s="165" t="s">
        <v>4</v>
      </c>
    </row>
    <row r="2" spans="1:13" x14ac:dyDescent="0.25">
      <c r="B2" s="592" t="str">
        <f>+'Índice | Index'!B28</f>
        <v xml:space="preserve">Gráfico 18 - Gastos com defesa em 2025 (% do PIB), conceito NATO </v>
      </c>
      <c r="C2" s="592"/>
      <c r="D2" s="592"/>
      <c r="E2" s="592"/>
      <c r="F2" s="592"/>
      <c r="G2" s="592"/>
      <c r="H2" s="592"/>
      <c r="I2" s="592"/>
      <c r="J2" s="592"/>
      <c r="K2" s="592"/>
      <c r="L2" s="592"/>
      <c r="M2" s="48"/>
    </row>
    <row r="3" spans="1:13" x14ac:dyDescent="0.25">
      <c r="B3" s="592" t="str">
        <f>+'Índice | Index'!C28</f>
        <v>Chart 18 - Defence spending in 2025 (% GDP), OTAN concept</v>
      </c>
      <c r="C3" s="592"/>
      <c r="D3" s="592"/>
      <c r="E3" s="592"/>
      <c r="F3" s="592"/>
      <c r="G3" s="592"/>
      <c r="H3" s="592"/>
      <c r="I3" s="592"/>
      <c r="J3" s="592"/>
      <c r="K3" s="592"/>
      <c r="L3" s="592"/>
      <c r="M3" s="47"/>
    </row>
    <row r="4" spans="1:13" ht="14.5" x14ac:dyDescent="0.35">
      <c r="B4" s="49" t="s">
        <v>5</v>
      </c>
    </row>
    <row r="6" spans="1:13" x14ac:dyDescent="0.25">
      <c r="B6" s="30" t="s">
        <v>1134</v>
      </c>
      <c r="C6" s="71"/>
      <c r="D6" s="71"/>
      <c r="E6" s="71"/>
    </row>
    <row r="7" spans="1:13" x14ac:dyDescent="0.25">
      <c r="B7" s="30" t="s">
        <v>1135</v>
      </c>
      <c r="C7" s="71"/>
      <c r="D7" s="71"/>
      <c r="E7" s="71"/>
    </row>
    <row r="8" spans="1:13" ht="14" x14ac:dyDescent="0.3">
      <c r="B8" s="539"/>
      <c r="C8" s="540"/>
      <c r="D8" s="25"/>
      <c r="E8" s="25"/>
    </row>
    <row r="9" spans="1:13" ht="14" x14ac:dyDescent="0.3">
      <c r="B9" s="25" t="s">
        <v>1098</v>
      </c>
      <c r="C9" s="545">
        <v>2</v>
      </c>
      <c r="D9" s="543" t="s">
        <v>1099</v>
      </c>
      <c r="G9" s="544"/>
    </row>
    <row r="10" spans="1:13" ht="14" x14ac:dyDescent="0.3">
      <c r="B10" s="25" t="s">
        <v>21</v>
      </c>
      <c r="C10" s="545">
        <v>2</v>
      </c>
      <c r="D10" s="444" t="s">
        <v>8</v>
      </c>
      <c r="F10" s="25"/>
      <c r="G10" s="544"/>
    </row>
    <row r="11" spans="1:13" ht="14" x14ac:dyDescent="0.3">
      <c r="B11" s="25" t="s">
        <v>1108</v>
      </c>
      <c r="C11" s="545">
        <v>2</v>
      </c>
      <c r="D11" s="444" t="s">
        <v>1109</v>
      </c>
      <c r="F11" s="25"/>
      <c r="G11" s="544"/>
    </row>
    <row r="12" spans="1:13" ht="14" x14ac:dyDescent="0.3">
      <c r="B12" s="25" t="s">
        <v>1100</v>
      </c>
      <c r="C12" s="545">
        <v>2</v>
      </c>
      <c r="D12" s="444" t="s">
        <v>1101</v>
      </c>
      <c r="F12" s="25"/>
      <c r="G12" s="544"/>
    </row>
    <row r="13" spans="1:13" ht="14" x14ac:dyDescent="0.3">
      <c r="B13" s="25" t="s">
        <v>19</v>
      </c>
      <c r="C13" s="545">
        <v>2</v>
      </c>
      <c r="D13" s="444" t="s">
        <v>19</v>
      </c>
      <c r="G13" s="544"/>
    </row>
    <row r="14" spans="1:13" ht="14" x14ac:dyDescent="0.3">
      <c r="B14" s="25" t="s">
        <v>20</v>
      </c>
      <c r="C14" s="545">
        <v>2.0099999999999998</v>
      </c>
      <c r="D14" s="444" t="s">
        <v>22</v>
      </c>
      <c r="G14" s="544"/>
    </row>
    <row r="15" spans="1:13" ht="14" x14ac:dyDescent="0.3">
      <c r="B15" s="25" t="s">
        <v>1096</v>
      </c>
      <c r="C15" s="545">
        <v>2.02</v>
      </c>
      <c r="D15" s="444" t="s">
        <v>1097</v>
      </c>
      <c r="F15" s="25"/>
      <c r="G15" s="544"/>
    </row>
    <row r="16" spans="1:13" ht="14" x14ac:dyDescent="0.3">
      <c r="B16" s="25" t="s">
        <v>1102</v>
      </c>
      <c r="C16" s="545">
        <v>2.0299999999999998</v>
      </c>
      <c r="D16" s="444" t="s">
        <v>1103</v>
      </c>
      <c r="G16" s="544"/>
    </row>
    <row r="17" spans="2:7" ht="14" x14ac:dyDescent="0.3">
      <c r="B17" s="25" t="s">
        <v>1104</v>
      </c>
      <c r="C17" s="545">
        <v>2.04</v>
      </c>
      <c r="D17" s="444" t="s">
        <v>1105</v>
      </c>
      <c r="G17" s="544"/>
    </row>
    <row r="18" spans="2:7" ht="14" x14ac:dyDescent="0.3">
      <c r="B18" s="25" t="s">
        <v>376</v>
      </c>
      <c r="C18" s="545">
        <v>2.0499999999999998</v>
      </c>
      <c r="D18" s="444" t="s">
        <v>377</v>
      </c>
      <c r="G18" s="544"/>
    </row>
    <row r="19" spans="2:7" ht="14" x14ac:dyDescent="0.3">
      <c r="B19" s="25" t="s">
        <v>1110</v>
      </c>
      <c r="C19" s="545">
        <v>2.06</v>
      </c>
      <c r="D19" s="444" t="s">
        <v>1111</v>
      </c>
      <c r="F19" s="25"/>
      <c r="G19" s="544"/>
    </row>
    <row r="20" spans="2:7" ht="14" x14ac:dyDescent="0.3">
      <c r="B20" s="25" t="s">
        <v>1114</v>
      </c>
      <c r="C20" s="545">
        <v>2.06</v>
      </c>
      <c r="D20" s="444" t="s">
        <v>1115</v>
      </c>
      <c r="F20" s="25"/>
      <c r="G20" s="544"/>
    </row>
    <row r="21" spans="2:7" ht="14" x14ac:dyDescent="0.3">
      <c r="B21" s="25" t="s">
        <v>1116</v>
      </c>
      <c r="C21" s="545">
        <v>2.2799999999999998</v>
      </c>
      <c r="D21" s="444" t="s">
        <v>1117</v>
      </c>
      <c r="F21" s="25"/>
      <c r="G21" s="544"/>
    </row>
    <row r="22" spans="2:7" ht="14" x14ac:dyDescent="0.3">
      <c r="B22" s="25" t="s">
        <v>9</v>
      </c>
      <c r="C22" s="545">
        <v>2.39</v>
      </c>
      <c r="D22" s="444" t="s">
        <v>10</v>
      </c>
      <c r="F22" s="25"/>
      <c r="G22" s="544"/>
    </row>
    <row r="23" spans="2:7" ht="14" x14ac:dyDescent="0.3">
      <c r="B23" s="25" t="s">
        <v>1106</v>
      </c>
      <c r="C23" s="545">
        <v>2.4900000000000002</v>
      </c>
      <c r="D23" s="444" t="s">
        <v>1107</v>
      </c>
      <c r="G23" s="544"/>
    </row>
    <row r="24" spans="2:7" ht="14" x14ac:dyDescent="0.3">
      <c r="B24" s="25" t="s">
        <v>1112</v>
      </c>
      <c r="C24" s="545">
        <v>2.5099999999999998</v>
      </c>
      <c r="D24" s="444" t="s">
        <v>1113</v>
      </c>
      <c r="F24" s="25"/>
      <c r="G24" s="544"/>
    </row>
    <row r="25" spans="2:7" ht="14" x14ac:dyDescent="0.3">
      <c r="B25" s="25" t="s">
        <v>1120</v>
      </c>
      <c r="C25" s="545">
        <v>2.77</v>
      </c>
      <c r="D25" s="444" t="s">
        <v>1121</v>
      </c>
      <c r="F25" s="25"/>
      <c r="G25" s="544"/>
    </row>
    <row r="26" spans="2:7" ht="14" x14ac:dyDescent="0.3">
      <c r="B26" s="25" t="s">
        <v>1124</v>
      </c>
      <c r="C26" s="545">
        <v>2.85</v>
      </c>
      <c r="D26" s="444" t="s">
        <v>1125</v>
      </c>
      <c r="F26" s="25"/>
      <c r="G26" s="544"/>
    </row>
    <row r="27" spans="2:7" ht="14" x14ac:dyDescent="0.3">
      <c r="B27" s="25" t="s">
        <v>1118</v>
      </c>
      <c r="C27" s="545">
        <v>3.22</v>
      </c>
      <c r="D27" s="444" t="s">
        <v>1119</v>
      </c>
      <c r="G27" s="544"/>
    </row>
    <row r="28" spans="2:7" ht="14" x14ac:dyDescent="0.3">
      <c r="B28" s="25" t="s">
        <v>1128</v>
      </c>
      <c r="C28" s="545">
        <v>3.38</v>
      </c>
      <c r="D28" s="444" t="s">
        <v>1129</v>
      </c>
      <c r="F28" s="25"/>
      <c r="G28" s="544"/>
    </row>
    <row r="29" spans="2:7" ht="14" x14ac:dyDescent="0.3">
      <c r="B29" s="25" t="s">
        <v>1126</v>
      </c>
      <c r="C29" s="545">
        <v>3.73</v>
      </c>
      <c r="D29" s="444" t="s">
        <v>1123</v>
      </c>
      <c r="F29" s="25"/>
      <c r="G29" s="544"/>
    </row>
    <row r="30" spans="2:7" ht="14" x14ac:dyDescent="0.3">
      <c r="B30" s="25" t="s">
        <v>1122</v>
      </c>
      <c r="C30" s="545">
        <v>4</v>
      </c>
      <c r="D30" s="444" t="s">
        <v>1127</v>
      </c>
      <c r="F30" s="25"/>
      <c r="G30" s="544"/>
    </row>
    <row r="31" spans="2:7" ht="14" x14ac:dyDescent="0.3">
      <c r="B31" s="541" t="s">
        <v>1130</v>
      </c>
      <c r="C31" s="546">
        <v>4.4800000000000004</v>
      </c>
      <c r="D31" s="542" t="s">
        <v>1131</v>
      </c>
      <c r="G31" s="544"/>
    </row>
    <row r="32" spans="2:7" ht="14" x14ac:dyDescent="0.3">
      <c r="B32" s="25" t="s">
        <v>1132</v>
      </c>
      <c r="C32" s="25"/>
      <c r="D32" s="25"/>
      <c r="E32" s="25"/>
    </row>
    <row r="33" spans="2:5" ht="14" x14ac:dyDescent="0.3">
      <c r="B33" s="25" t="s">
        <v>1133</v>
      </c>
      <c r="C33" s="25"/>
      <c r="D33" s="25"/>
      <c r="E33" s="25"/>
    </row>
  </sheetData>
  <mergeCells count="2">
    <mergeCell ref="B2:L2"/>
    <mergeCell ref="B3:L3"/>
  </mergeCells>
  <hyperlinks>
    <hyperlink ref="A1" location="'Índice | Index'!A1" display="Índice" xr:uid="{2B6387EE-06B5-47FE-899E-050D316C40B6}"/>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8812-717D-49E0-9C16-E76D8879280B}">
  <dimension ref="A1:F337"/>
  <sheetViews>
    <sheetView showGridLines="0" workbookViewId="0">
      <selection activeCell="D25" sqref="D25"/>
    </sheetView>
  </sheetViews>
  <sheetFormatPr defaultColWidth="8.7265625" defaultRowHeight="12.5" x14ac:dyDescent="0.3"/>
  <cols>
    <col min="1" max="1" width="8.7265625" style="162"/>
    <col min="2" max="2" width="12.7265625" style="164" customWidth="1"/>
    <col min="3" max="3" width="1.7265625" style="164" customWidth="1"/>
    <col min="4" max="4" width="30.7265625" style="164" customWidth="1"/>
    <col min="5" max="5" width="1.7265625" style="164" customWidth="1"/>
    <col min="6" max="6" width="12.7265625" style="164" customWidth="1"/>
    <col min="7" max="16384" width="8.7265625" style="162"/>
  </cols>
  <sheetData>
    <row r="1" spans="1:6" x14ac:dyDescent="0.3">
      <c r="A1" s="165" t="s">
        <v>4</v>
      </c>
    </row>
    <row r="2" spans="1:6" s="163" customFormat="1" x14ac:dyDescent="0.35">
      <c r="B2" s="550" t="str">
        <f>+'Índice | Index'!$B$11</f>
        <v>Gráfico 1 - Preço de venda ao público de gasóleo simples</v>
      </c>
      <c r="C2" s="550"/>
      <c r="D2" s="550"/>
      <c r="E2" s="550"/>
      <c r="F2" s="550"/>
    </row>
    <row r="3" spans="1:6" s="163" customFormat="1" x14ac:dyDescent="0.35">
      <c r="B3" s="550" t="str">
        <f>+'Índice | Index'!$C$11</f>
        <v>Chart 1 – Retail price of standard diesel</v>
      </c>
      <c r="C3" s="550"/>
      <c r="D3" s="550"/>
      <c r="E3" s="550"/>
      <c r="F3" s="550"/>
    </row>
    <row r="4" spans="1:6" ht="13" x14ac:dyDescent="0.35">
      <c r="B4" s="167" t="s">
        <v>5</v>
      </c>
    </row>
    <row r="5" spans="1:6" x14ac:dyDescent="0.3">
      <c r="B5" s="551"/>
      <c r="C5" s="168"/>
      <c r="D5" s="553" t="s">
        <v>227</v>
      </c>
      <c r="E5" s="168"/>
      <c r="F5" s="168"/>
    </row>
    <row r="6" spans="1:6" x14ac:dyDescent="0.3">
      <c r="B6" s="552"/>
      <c r="D6" s="554"/>
    </row>
    <row r="7" spans="1:6" x14ac:dyDescent="0.3">
      <c r="B7" s="171"/>
      <c r="D7" s="172" t="s">
        <v>228</v>
      </c>
      <c r="F7" s="171"/>
    </row>
    <row r="8" spans="1:6" x14ac:dyDescent="0.3">
      <c r="B8" s="173">
        <v>43836</v>
      </c>
      <c r="D8" s="174">
        <v>1.42</v>
      </c>
      <c r="E8" s="175"/>
      <c r="F8" s="176">
        <v>43836</v>
      </c>
    </row>
    <row r="9" spans="1:6" x14ac:dyDescent="0.3">
      <c r="B9" s="173">
        <v>43843</v>
      </c>
      <c r="D9" s="174">
        <v>1.42</v>
      </c>
      <c r="F9" s="176">
        <v>43843</v>
      </c>
    </row>
    <row r="10" spans="1:6" x14ac:dyDescent="0.3">
      <c r="B10" s="173">
        <v>43850</v>
      </c>
      <c r="D10" s="174">
        <v>1.41</v>
      </c>
      <c r="F10" s="176">
        <v>43850</v>
      </c>
    </row>
    <row r="11" spans="1:6" x14ac:dyDescent="0.3">
      <c r="B11" s="173">
        <v>43857</v>
      </c>
      <c r="D11" s="174">
        <v>1.39</v>
      </c>
      <c r="F11" s="176">
        <v>43857</v>
      </c>
    </row>
    <row r="12" spans="1:6" x14ac:dyDescent="0.3">
      <c r="B12" s="173">
        <v>43864</v>
      </c>
      <c r="D12" s="174">
        <v>1.39</v>
      </c>
      <c r="F12" s="176">
        <v>43864</v>
      </c>
    </row>
    <row r="13" spans="1:6" x14ac:dyDescent="0.3">
      <c r="B13" s="173">
        <v>43871</v>
      </c>
      <c r="D13" s="174">
        <v>1.37</v>
      </c>
      <c r="F13" s="176">
        <v>43871</v>
      </c>
    </row>
    <row r="14" spans="1:6" x14ac:dyDescent="0.3">
      <c r="B14" s="173">
        <v>43878</v>
      </c>
      <c r="D14" s="174">
        <v>1.37</v>
      </c>
      <c r="F14" s="176">
        <v>43878</v>
      </c>
    </row>
    <row r="15" spans="1:6" x14ac:dyDescent="0.3">
      <c r="B15" s="173">
        <v>43885</v>
      </c>
      <c r="D15" s="174">
        <v>1.37</v>
      </c>
      <c r="F15" s="176">
        <v>43885</v>
      </c>
    </row>
    <row r="16" spans="1:6" x14ac:dyDescent="0.3">
      <c r="B16" s="173">
        <v>43892</v>
      </c>
      <c r="D16" s="174">
        <v>1.35</v>
      </c>
      <c r="F16" s="176">
        <v>43892</v>
      </c>
    </row>
    <row r="17" spans="2:6" x14ac:dyDescent="0.3">
      <c r="B17" s="173">
        <v>43899</v>
      </c>
      <c r="D17" s="174">
        <v>1.33</v>
      </c>
      <c r="F17" s="176">
        <v>43899</v>
      </c>
    </row>
    <row r="18" spans="2:6" x14ac:dyDescent="0.3">
      <c r="B18" s="173">
        <v>43906</v>
      </c>
      <c r="D18" s="174">
        <v>1.27</v>
      </c>
      <c r="F18" s="176">
        <v>43906</v>
      </c>
    </row>
    <row r="19" spans="2:6" x14ac:dyDescent="0.3">
      <c r="B19" s="173">
        <v>43913</v>
      </c>
      <c r="D19" s="174">
        <v>1.23</v>
      </c>
      <c r="F19" s="176">
        <v>43913</v>
      </c>
    </row>
    <row r="20" spans="2:6" x14ac:dyDescent="0.3">
      <c r="B20" s="173">
        <v>43920</v>
      </c>
      <c r="D20" s="174">
        <v>1.23</v>
      </c>
      <c r="F20" s="176">
        <v>43920</v>
      </c>
    </row>
    <row r="21" spans="2:6" x14ac:dyDescent="0.3">
      <c r="B21" s="173">
        <v>43927</v>
      </c>
      <c r="D21" s="174">
        <v>1.23</v>
      </c>
      <c r="F21" s="176">
        <v>43927</v>
      </c>
    </row>
    <row r="22" spans="2:6" x14ac:dyDescent="0.3">
      <c r="B22" s="173">
        <v>43934</v>
      </c>
      <c r="D22" s="174">
        <v>1.23</v>
      </c>
      <c r="F22" s="176">
        <v>43934</v>
      </c>
    </row>
    <row r="23" spans="2:6" x14ac:dyDescent="0.3">
      <c r="B23" s="173">
        <v>43941</v>
      </c>
      <c r="D23" s="174">
        <v>1.21</v>
      </c>
      <c r="F23" s="176">
        <v>43941</v>
      </c>
    </row>
    <row r="24" spans="2:6" x14ac:dyDescent="0.3">
      <c r="B24" s="173">
        <v>43948</v>
      </c>
      <c r="D24" s="174">
        <v>1.1499999999999999</v>
      </c>
      <c r="F24" s="176">
        <v>43948</v>
      </c>
    </row>
    <row r="25" spans="2:6" x14ac:dyDescent="0.3">
      <c r="B25" s="173">
        <v>43955</v>
      </c>
      <c r="D25" s="174">
        <v>1.1299999999999999</v>
      </c>
      <c r="F25" s="176">
        <v>43955</v>
      </c>
    </row>
    <row r="26" spans="2:6" x14ac:dyDescent="0.3">
      <c r="B26" s="173">
        <v>43962</v>
      </c>
      <c r="D26" s="174">
        <v>1.1299999999999999</v>
      </c>
      <c r="F26" s="176">
        <v>43962</v>
      </c>
    </row>
    <row r="27" spans="2:6" x14ac:dyDescent="0.3">
      <c r="B27" s="173">
        <v>43969</v>
      </c>
      <c r="D27" s="174">
        <v>1.1399999999999999</v>
      </c>
      <c r="F27" s="176">
        <v>43969</v>
      </c>
    </row>
    <row r="28" spans="2:6" x14ac:dyDescent="0.3">
      <c r="B28" s="173">
        <v>43976</v>
      </c>
      <c r="D28" s="174">
        <v>1.1599999999999999</v>
      </c>
      <c r="F28" s="176">
        <v>43976</v>
      </c>
    </row>
    <row r="29" spans="2:6" x14ac:dyDescent="0.3">
      <c r="B29" s="173">
        <v>43983</v>
      </c>
      <c r="D29" s="174">
        <v>1.17</v>
      </c>
      <c r="F29" s="176">
        <v>43983</v>
      </c>
    </row>
    <row r="30" spans="2:6" x14ac:dyDescent="0.3">
      <c r="B30" s="173">
        <v>43990</v>
      </c>
      <c r="D30" s="174">
        <v>1.17</v>
      </c>
      <c r="F30" s="176">
        <v>43990</v>
      </c>
    </row>
    <row r="31" spans="2:6" x14ac:dyDescent="0.3">
      <c r="B31" s="173">
        <v>43997</v>
      </c>
      <c r="D31" s="174">
        <v>1.18</v>
      </c>
      <c r="F31" s="176">
        <v>43997</v>
      </c>
    </row>
    <row r="32" spans="2:6" x14ac:dyDescent="0.3">
      <c r="B32" s="173">
        <v>44004</v>
      </c>
      <c r="D32" s="174">
        <v>1.2</v>
      </c>
      <c r="F32" s="176">
        <v>44004</v>
      </c>
    </row>
    <row r="33" spans="2:6" x14ac:dyDescent="0.3">
      <c r="B33" s="173">
        <v>44011</v>
      </c>
      <c r="D33" s="174">
        <v>1.2</v>
      </c>
      <c r="F33" s="176">
        <v>44011</v>
      </c>
    </row>
    <row r="34" spans="2:6" x14ac:dyDescent="0.3">
      <c r="B34" s="173">
        <v>44018</v>
      </c>
      <c r="D34" s="174">
        <v>1.21</v>
      </c>
      <c r="F34" s="176">
        <v>44018</v>
      </c>
    </row>
    <row r="35" spans="2:6" x14ac:dyDescent="0.3">
      <c r="B35" s="173">
        <v>44025</v>
      </c>
      <c r="D35" s="174">
        <v>1.24</v>
      </c>
      <c r="F35" s="176">
        <v>44025</v>
      </c>
    </row>
    <row r="36" spans="2:6" x14ac:dyDescent="0.3">
      <c r="B36" s="173">
        <v>44032</v>
      </c>
      <c r="D36" s="174">
        <v>1.24</v>
      </c>
      <c r="F36" s="176">
        <v>44032</v>
      </c>
    </row>
    <row r="37" spans="2:6" x14ac:dyDescent="0.3">
      <c r="B37" s="173">
        <v>44039</v>
      </c>
      <c r="D37" s="174">
        <v>1.24</v>
      </c>
      <c r="F37" s="176">
        <v>44039</v>
      </c>
    </row>
    <row r="38" spans="2:6" x14ac:dyDescent="0.3">
      <c r="B38" s="173">
        <v>44046</v>
      </c>
      <c r="D38" s="174">
        <v>1.24</v>
      </c>
      <c r="F38" s="176">
        <v>44046</v>
      </c>
    </row>
    <row r="39" spans="2:6" x14ac:dyDescent="0.3">
      <c r="B39" s="173">
        <v>44053</v>
      </c>
      <c r="D39" s="174">
        <v>1.24</v>
      </c>
      <c r="F39" s="176">
        <v>44053</v>
      </c>
    </row>
    <row r="40" spans="2:6" x14ac:dyDescent="0.3">
      <c r="B40" s="173">
        <v>44060</v>
      </c>
      <c r="D40" s="174">
        <v>1.24</v>
      </c>
      <c r="F40" s="176">
        <v>44060</v>
      </c>
    </row>
    <row r="41" spans="2:6" x14ac:dyDescent="0.3">
      <c r="B41" s="173">
        <v>44067</v>
      </c>
      <c r="D41" s="174">
        <v>1.24</v>
      </c>
      <c r="F41" s="176">
        <v>44067</v>
      </c>
    </row>
    <row r="42" spans="2:6" x14ac:dyDescent="0.3">
      <c r="B42" s="173">
        <v>44074</v>
      </c>
      <c r="D42" s="174">
        <v>1.24</v>
      </c>
      <c r="F42" s="176">
        <v>44074</v>
      </c>
    </row>
    <row r="43" spans="2:6" x14ac:dyDescent="0.3">
      <c r="B43" s="173">
        <v>44081</v>
      </c>
      <c r="D43" s="174">
        <v>1.23</v>
      </c>
      <c r="F43" s="176">
        <v>44081</v>
      </c>
    </row>
    <row r="44" spans="2:6" x14ac:dyDescent="0.3">
      <c r="B44" s="173">
        <v>44088</v>
      </c>
      <c r="D44" s="174">
        <v>1.22</v>
      </c>
      <c r="F44" s="176">
        <v>44088</v>
      </c>
    </row>
    <row r="45" spans="2:6" x14ac:dyDescent="0.3">
      <c r="B45" s="173">
        <v>44095</v>
      </c>
      <c r="D45" s="174">
        <v>1.21</v>
      </c>
      <c r="F45" s="176">
        <v>44095</v>
      </c>
    </row>
    <row r="46" spans="2:6" x14ac:dyDescent="0.3">
      <c r="B46" s="173">
        <v>44102</v>
      </c>
      <c r="D46" s="174">
        <v>1.2</v>
      </c>
      <c r="F46" s="176">
        <v>44102</v>
      </c>
    </row>
    <row r="47" spans="2:6" x14ac:dyDescent="0.3">
      <c r="B47" s="173">
        <v>44109</v>
      </c>
      <c r="D47" s="174">
        <v>1.2</v>
      </c>
      <c r="F47" s="176">
        <v>44109</v>
      </c>
    </row>
    <row r="48" spans="2:6" x14ac:dyDescent="0.3">
      <c r="B48" s="173">
        <v>44116</v>
      </c>
      <c r="D48" s="174">
        <v>1.2</v>
      </c>
      <c r="F48" s="176">
        <v>44116</v>
      </c>
    </row>
    <row r="49" spans="2:6" x14ac:dyDescent="0.3">
      <c r="B49" s="173">
        <v>44123</v>
      </c>
      <c r="D49" s="174">
        <v>1.21</v>
      </c>
      <c r="F49" s="176">
        <v>44123</v>
      </c>
    </row>
    <row r="50" spans="2:6" x14ac:dyDescent="0.3">
      <c r="B50" s="173">
        <v>44130</v>
      </c>
      <c r="D50" s="174">
        <v>1.21</v>
      </c>
      <c r="F50" s="176">
        <v>44130</v>
      </c>
    </row>
    <row r="51" spans="2:6" x14ac:dyDescent="0.3">
      <c r="B51" s="173">
        <v>44137</v>
      </c>
      <c r="D51" s="174">
        <v>1.2</v>
      </c>
      <c r="F51" s="176">
        <v>44137</v>
      </c>
    </row>
    <row r="52" spans="2:6" x14ac:dyDescent="0.3">
      <c r="B52" s="173">
        <v>44144</v>
      </c>
      <c r="D52" s="174">
        <v>1.2</v>
      </c>
      <c r="F52" s="176">
        <v>44144</v>
      </c>
    </row>
    <row r="53" spans="2:6" x14ac:dyDescent="0.3">
      <c r="B53" s="173">
        <v>44151</v>
      </c>
      <c r="D53" s="174">
        <v>1.21</v>
      </c>
      <c r="F53" s="176">
        <v>44151</v>
      </c>
    </row>
    <row r="54" spans="2:6" x14ac:dyDescent="0.3">
      <c r="B54" s="173">
        <v>44158</v>
      </c>
      <c r="D54" s="174">
        <v>1.22</v>
      </c>
      <c r="F54" s="176">
        <v>44158</v>
      </c>
    </row>
    <row r="55" spans="2:6" x14ac:dyDescent="0.3">
      <c r="B55" s="173">
        <v>44165</v>
      </c>
      <c r="D55" s="174">
        <v>1.23</v>
      </c>
      <c r="F55" s="176">
        <v>44165</v>
      </c>
    </row>
    <row r="56" spans="2:6" x14ac:dyDescent="0.3">
      <c r="B56" s="173">
        <v>44172</v>
      </c>
      <c r="D56" s="174">
        <v>1.24</v>
      </c>
      <c r="F56" s="176">
        <v>44172</v>
      </c>
    </row>
    <row r="57" spans="2:6" x14ac:dyDescent="0.3">
      <c r="B57" s="173">
        <v>44179</v>
      </c>
      <c r="D57" s="174">
        <v>1.25</v>
      </c>
      <c r="F57" s="176">
        <v>44179</v>
      </c>
    </row>
    <row r="58" spans="2:6" x14ac:dyDescent="0.3">
      <c r="B58" s="173">
        <v>44186</v>
      </c>
      <c r="D58" s="174">
        <v>1.26</v>
      </c>
      <c r="F58" s="176">
        <v>44186</v>
      </c>
    </row>
    <row r="59" spans="2:6" x14ac:dyDescent="0.3">
      <c r="B59" s="173">
        <v>44193</v>
      </c>
      <c r="D59" s="174">
        <v>1.27</v>
      </c>
      <c r="F59" s="176">
        <v>44193</v>
      </c>
    </row>
    <row r="60" spans="2:6" x14ac:dyDescent="0.3">
      <c r="B60" s="173">
        <v>44200</v>
      </c>
      <c r="D60" s="174">
        <v>1.25</v>
      </c>
      <c r="F60" s="176">
        <v>44200</v>
      </c>
    </row>
    <row r="61" spans="2:6" x14ac:dyDescent="0.3">
      <c r="B61" s="173">
        <v>44207</v>
      </c>
      <c r="D61" s="174">
        <v>1.26</v>
      </c>
      <c r="F61" s="176">
        <v>44207</v>
      </c>
    </row>
    <row r="62" spans="2:6" x14ac:dyDescent="0.3">
      <c r="B62" s="173">
        <v>44214</v>
      </c>
      <c r="D62" s="174">
        <v>1.28</v>
      </c>
      <c r="F62" s="176">
        <v>44214</v>
      </c>
    </row>
    <row r="63" spans="2:6" x14ac:dyDescent="0.3">
      <c r="B63" s="173">
        <v>44221</v>
      </c>
      <c r="D63" s="174">
        <v>1.28</v>
      </c>
      <c r="F63" s="176">
        <v>44221</v>
      </c>
    </row>
    <row r="64" spans="2:6" x14ac:dyDescent="0.3">
      <c r="B64" s="173">
        <v>44228</v>
      </c>
      <c r="D64" s="174">
        <v>1.29</v>
      </c>
      <c r="F64" s="176">
        <v>44228</v>
      </c>
    </row>
    <row r="65" spans="2:6" x14ac:dyDescent="0.3">
      <c r="B65" s="173">
        <v>44235</v>
      </c>
      <c r="D65" s="174">
        <v>1.3</v>
      </c>
      <c r="F65" s="176">
        <v>44235</v>
      </c>
    </row>
    <row r="66" spans="2:6" x14ac:dyDescent="0.3">
      <c r="B66" s="173">
        <v>44242</v>
      </c>
      <c r="D66" s="174">
        <v>1.32</v>
      </c>
      <c r="F66" s="176">
        <v>44242</v>
      </c>
    </row>
    <row r="67" spans="2:6" x14ac:dyDescent="0.3">
      <c r="B67" s="173">
        <v>44249</v>
      </c>
      <c r="D67" s="174">
        <v>1.34</v>
      </c>
      <c r="F67" s="176">
        <v>44249</v>
      </c>
    </row>
    <row r="68" spans="2:6" x14ac:dyDescent="0.3">
      <c r="B68" s="173">
        <v>44256</v>
      </c>
      <c r="D68" s="174">
        <v>1.36</v>
      </c>
      <c r="F68" s="176">
        <v>44256</v>
      </c>
    </row>
    <row r="69" spans="2:6" x14ac:dyDescent="0.3">
      <c r="B69" s="173">
        <v>44263</v>
      </c>
      <c r="D69" s="174">
        <v>1.36</v>
      </c>
      <c r="F69" s="176">
        <v>44263</v>
      </c>
    </row>
    <row r="70" spans="2:6" x14ac:dyDescent="0.3">
      <c r="B70" s="173">
        <v>44270</v>
      </c>
      <c r="D70" s="174">
        <v>1.37</v>
      </c>
      <c r="F70" s="176">
        <v>44270</v>
      </c>
    </row>
    <row r="71" spans="2:6" x14ac:dyDescent="0.3">
      <c r="B71" s="173">
        <v>44277</v>
      </c>
      <c r="D71" s="174">
        <v>1.37</v>
      </c>
      <c r="F71" s="176">
        <v>44277</v>
      </c>
    </row>
    <row r="72" spans="2:6" x14ac:dyDescent="0.3">
      <c r="B72" s="173">
        <v>44284</v>
      </c>
      <c r="D72" s="174">
        <v>1.36</v>
      </c>
      <c r="F72" s="176">
        <v>44284</v>
      </c>
    </row>
    <row r="73" spans="2:6" x14ac:dyDescent="0.3">
      <c r="B73" s="173">
        <v>44291</v>
      </c>
      <c r="D73" s="174">
        <v>1.35</v>
      </c>
      <c r="F73" s="176">
        <v>44291</v>
      </c>
    </row>
    <row r="74" spans="2:6" x14ac:dyDescent="0.3">
      <c r="B74" s="173">
        <v>44298</v>
      </c>
      <c r="D74" s="174">
        <v>1.36</v>
      </c>
      <c r="F74" s="176">
        <v>44298</v>
      </c>
    </row>
    <row r="75" spans="2:6" x14ac:dyDescent="0.3">
      <c r="B75" s="173">
        <v>44305</v>
      </c>
      <c r="D75" s="174">
        <v>1.36</v>
      </c>
      <c r="F75" s="176">
        <v>44305</v>
      </c>
    </row>
    <row r="76" spans="2:6" x14ac:dyDescent="0.3">
      <c r="B76" s="173">
        <v>44312</v>
      </c>
      <c r="D76" s="174">
        <v>1.37</v>
      </c>
      <c r="F76" s="176">
        <v>44312</v>
      </c>
    </row>
    <row r="77" spans="2:6" x14ac:dyDescent="0.3">
      <c r="B77" s="173">
        <v>44319</v>
      </c>
      <c r="D77" s="174">
        <v>1.37</v>
      </c>
      <c r="F77" s="176">
        <v>44319</v>
      </c>
    </row>
    <row r="78" spans="2:6" x14ac:dyDescent="0.3">
      <c r="B78" s="173">
        <v>44326</v>
      </c>
      <c r="D78" s="174">
        <v>1.39</v>
      </c>
      <c r="F78" s="176">
        <v>44326</v>
      </c>
    </row>
    <row r="79" spans="2:6" x14ac:dyDescent="0.3">
      <c r="B79" s="173">
        <v>44333</v>
      </c>
      <c r="D79" s="174">
        <v>1.4</v>
      </c>
      <c r="F79" s="176">
        <v>44333</v>
      </c>
    </row>
    <row r="80" spans="2:6" x14ac:dyDescent="0.3">
      <c r="B80" s="173">
        <v>44340</v>
      </c>
      <c r="D80" s="174">
        <v>1.39</v>
      </c>
      <c r="F80" s="176">
        <v>44340</v>
      </c>
    </row>
    <row r="81" spans="2:6" x14ac:dyDescent="0.3">
      <c r="B81" s="173">
        <v>44347</v>
      </c>
      <c r="D81" s="174">
        <v>1.4</v>
      </c>
      <c r="F81" s="176">
        <v>44347</v>
      </c>
    </row>
    <row r="82" spans="2:6" x14ac:dyDescent="0.3">
      <c r="B82" s="173">
        <v>44354</v>
      </c>
      <c r="D82" s="174">
        <v>1.41</v>
      </c>
      <c r="F82" s="176">
        <v>44354</v>
      </c>
    </row>
    <row r="83" spans="2:6" x14ac:dyDescent="0.3">
      <c r="B83" s="173">
        <v>44361</v>
      </c>
      <c r="D83" s="174">
        <v>1.42</v>
      </c>
      <c r="F83" s="176">
        <v>44361</v>
      </c>
    </row>
    <row r="84" spans="2:6" x14ac:dyDescent="0.3">
      <c r="B84" s="173">
        <v>44368</v>
      </c>
      <c r="D84" s="174">
        <v>1.43</v>
      </c>
      <c r="F84" s="176">
        <v>44368</v>
      </c>
    </row>
    <row r="85" spans="2:6" x14ac:dyDescent="0.3">
      <c r="B85" s="173">
        <v>44375</v>
      </c>
      <c r="D85" s="174">
        <v>1.45</v>
      </c>
      <c r="F85" s="176">
        <v>44375</v>
      </c>
    </row>
    <row r="86" spans="2:6" x14ac:dyDescent="0.3">
      <c r="B86" s="173">
        <v>44382</v>
      </c>
      <c r="D86" s="174">
        <v>1.45</v>
      </c>
      <c r="F86" s="176">
        <v>44382</v>
      </c>
    </row>
    <row r="87" spans="2:6" x14ac:dyDescent="0.3">
      <c r="B87" s="173">
        <v>44389</v>
      </c>
      <c r="D87" s="174">
        <v>1.46</v>
      </c>
      <c r="F87" s="176">
        <v>44389</v>
      </c>
    </row>
    <row r="88" spans="2:6" x14ac:dyDescent="0.3">
      <c r="B88" s="173">
        <v>44396</v>
      </c>
      <c r="D88" s="174">
        <v>1.46</v>
      </c>
      <c r="F88" s="176">
        <v>44396</v>
      </c>
    </row>
    <row r="89" spans="2:6" x14ac:dyDescent="0.3">
      <c r="B89" s="173">
        <v>44403</v>
      </c>
      <c r="D89" s="174">
        <v>1.45</v>
      </c>
      <c r="F89" s="176">
        <v>44403</v>
      </c>
    </row>
    <row r="90" spans="2:6" x14ac:dyDescent="0.3">
      <c r="B90" s="173">
        <v>44410</v>
      </c>
      <c r="D90" s="174">
        <v>1.45</v>
      </c>
      <c r="F90" s="176">
        <v>44410</v>
      </c>
    </row>
    <row r="91" spans="2:6" x14ac:dyDescent="0.3">
      <c r="B91" s="173">
        <v>44417</v>
      </c>
      <c r="D91" s="174">
        <v>1.45</v>
      </c>
      <c r="F91" s="176">
        <v>44417</v>
      </c>
    </row>
    <row r="92" spans="2:6" x14ac:dyDescent="0.3">
      <c r="B92" s="173">
        <v>44424</v>
      </c>
      <c r="D92" s="174">
        <v>1.44</v>
      </c>
      <c r="F92" s="176">
        <v>44424</v>
      </c>
    </row>
    <row r="93" spans="2:6" x14ac:dyDescent="0.3">
      <c r="B93" s="173">
        <v>44431</v>
      </c>
      <c r="D93" s="174">
        <v>1.43</v>
      </c>
      <c r="F93" s="176">
        <v>44431</v>
      </c>
    </row>
    <row r="94" spans="2:6" x14ac:dyDescent="0.3">
      <c r="B94" s="173">
        <v>44438</v>
      </c>
      <c r="D94" s="174">
        <v>1.44</v>
      </c>
      <c r="F94" s="176">
        <v>44438</v>
      </c>
    </row>
    <row r="95" spans="2:6" x14ac:dyDescent="0.3">
      <c r="B95" s="173">
        <v>44445</v>
      </c>
      <c r="D95" s="174">
        <v>1.45</v>
      </c>
      <c r="F95" s="176">
        <v>44445</v>
      </c>
    </row>
    <row r="96" spans="2:6" x14ac:dyDescent="0.3">
      <c r="B96" s="173">
        <v>44452</v>
      </c>
      <c r="D96" s="174">
        <v>1.46</v>
      </c>
      <c r="F96" s="176">
        <v>44452</v>
      </c>
    </row>
    <row r="97" spans="2:6" x14ac:dyDescent="0.3">
      <c r="B97" s="173">
        <v>44459</v>
      </c>
      <c r="D97" s="174">
        <v>1.47</v>
      </c>
      <c r="F97" s="176">
        <v>44459</v>
      </c>
    </row>
    <row r="98" spans="2:6" x14ac:dyDescent="0.3">
      <c r="B98" s="173">
        <v>44466</v>
      </c>
      <c r="D98" s="174">
        <v>1.48</v>
      </c>
      <c r="F98" s="176">
        <v>44466</v>
      </c>
    </row>
    <row r="99" spans="2:6" x14ac:dyDescent="0.3">
      <c r="B99" s="173">
        <v>44473</v>
      </c>
      <c r="D99" s="174">
        <v>1.5</v>
      </c>
      <c r="F99" s="176">
        <v>44473</v>
      </c>
    </row>
    <row r="100" spans="2:6" x14ac:dyDescent="0.3">
      <c r="B100" s="173">
        <v>44480</v>
      </c>
      <c r="D100" s="174">
        <v>1.51</v>
      </c>
      <c r="F100" s="176">
        <v>44480</v>
      </c>
    </row>
    <row r="101" spans="2:6" x14ac:dyDescent="0.3">
      <c r="B101" s="173">
        <v>44487</v>
      </c>
      <c r="D101" s="174">
        <v>1.54</v>
      </c>
      <c r="F101" s="176">
        <v>44487</v>
      </c>
    </row>
    <row r="102" spans="2:6" x14ac:dyDescent="0.3">
      <c r="B102" s="173">
        <v>44494</v>
      </c>
      <c r="D102" s="174">
        <v>1.54</v>
      </c>
      <c r="F102" s="176">
        <v>44494</v>
      </c>
    </row>
    <row r="103" spans="2:6" x14ac:dyDescent="0.3">
      <c r="B103" s="173">
        <v>44501</v>
      </c>
      <c r="D103" s="174">
        <v>1.54</v>
      </c>
      <c r="F103" s="176">
        <v>44501</v>
      </c>
    </row>
    <row r="104" spans="2:6" x14ac:dyDescent="0.3">
      <c r="B104" s="173">
        <v>44508</v>
      </c>
      <c r="D104" s="174">
        <v>1.54</v>
      </c>
      <c r="F104" s="176">
        <v>44508</v>
      </c>
    </row>
    <row r="105" spans="2:6" x14ac:dyDescent="0.3">
      <c r="B105" s="173">
        <v>44515</v>
      </c>
      <c r="D105" s="174">
        <v>1.54</v>
      </c>
      <c r="F105" s="176">
        <v>44515</v>
      </c>
    </row>
    <row r="106" spans="2:6" x14ac:dyDescent="0.3">
      <c r="B106" s="173">
        <v>44522</v>
      </c>
      <c r="D106" s="174">
        <v>1.53</v>
      </c>
      <c r="F106" s="176">
        <v>44522</v>
      </c>
    </row>
    <row r="107" spans="2:6" x14ac:dyDescent="0.3">
      <c r="B107" s="173">
        <v>44529</v>
      </c>
      <c r="D107" s="174">
        <v>1.53</v>
      </c>
      <c r="F107" s="176">
        <v>44529</v>
      </c>
    </row>
    <row r="108" spans="2:6" x14ac:dyDescent="0.3">
      <c r="B108" s="173">
        <v>44536</v>
      </c>
      <c r="D108" s="174">
        <v>1.5</v>
      </c>
      <c r="F108" s="176">
        <v>44536</v>
      </c>
    </row>
    <row r="109" spans="2:6" x14ac:dyDescent="0.3">
      <c r="B109" s="173">
        <v>44543</v>
      </c>
      <c r="D109" s="174">
        <v>1.5</v>
      </c>
      <c r="F109" s="176">
        <v>44543</v>
      </c>
    </row>
    <row r="110" spans="2:6" x14ac:dyDescent="0.3">
      <c r="B110" s="173">
        <v>44550</v>
      </c>
      <c r="D110" s="174">
        <v>1.5</v>
      </c>
      <c r="F110" s="176">
        <v>44550</v>
      </c>
    </row>
    <row r="111" spans="2:6" x14ac:dyDescent="0.3">
      <c r="B111" s="173">
        <v>44557</v>
      </c>
      <c r="D111" s="174">
        <v>1.5</v>
      </c>
      <c r="F111" s="176">
        <v>44557</v>
      </c>
    </row>
    <row r="112" spans="2:6" x14ac:dyDescent="0.3">
      <c r="B112" s="173">
        <v>44564</v>
      </c>
      <c r="D112" s="174">
        <v>1.51</v>
      </c>
      <c r="F112" s="176">
        <v>44564</v>
      </c>
    </row>
    <row r="113" spans="2:6" x14ac:dyDescent="0.3">
      <c r="B113" s="173">
        <v>44571</v>
      </c>
      <c r="D113" s="174">
        <v>1.54</v>
      </c>
      <c r="F113" s="176">
        <v>44571</v>
      </c>
    </row>
    <row r="114" spans="2:6" x14ac:dyDescent="0.3">
      <c r="B114" s="173">
        <v>44578</v>
      </c>
      <c r="D114" s="174">
        <v>1.55</v>
      </c>
      <c r="F114" s="176">
        <v>44578</v>
      </c>
    </row>
    <row r="115" spans="2:6" x14ac:dyDescent="0.3">
      <c r="B115" s="173">
        <v>44585</v>
      </c>
      <c r="D115" s="174">
        <v>1.59</v>
      </c>
      <c r="F115" s="176">
        <v>44585</v>
      </c>
    </row>
    <row r="116" spans="2:6" x14ac:dyDescent="0.3">
      <c r="B116" s="173">
        <v>44592</v>
      </c>
      <c r="D116" s="174">
        <v>1.61</v>
      </c>
      <c r="F116" s="176">
        <v>44592</v>
      </c>
    </row>
    <row r="117" spans="2:6" x14ac:dyDescent="0.3">
      <c r="B117" s="173">
        <v>44599</v>
      </c>
      <c r="D117" s="174">
        <v>1.64</v>
      </c>
      <c r="F117" s="176">
        <v>44599</v>
      </c>
    </row>
    <row r="118" spans="2:6" x14ac:dyDescent="0.3">
      <c r="B118" s="173">
        <v>44606</v>
      </c>
      <c r="D118" s="174">
        <v>1.65</v>
      </c>
      <c r="F118" s="176">
        <v>44606</v>
      </c>
    </row>
    <row r="119" spans="2:6" x14ac:dyDescent="0.3">
      <c r="B119" s="173">
        <v>44613</v>
      </c>
      <c r="D119" s="174">
        <v>1.66</v>
      </c>
      <c r="F119" s="176">
        <v>44613</v>
      </c>
    </row>
    <row r="120" spans="2:6" x14ac:dyDescent="0.3">
      <c r="B120" s="173">
        <v>44620</v>
      </c>
      <c r="D120" s="174">
        <v>1.68</v>
      </c>
      <c r="F120" s="176">
        <v>44620</v>
      </c>
    </row>
    <row r="121" spans="2:6" x14ac:dyDescent="0.3">
      <c r="B121" s="173">
        <v>44627</v>
      </c>
      <c r="D121" s="174">
        <v>1.81</v>
      </c>
      <c r="F121" s="176">
        <v>44627</v>
      </c>
    </row>
    <row r="122" spans="2:6" x14ac:dyDescent="0.3">
      <c r="B122" s="173">
        <v>44634</v>
      </c>
      <c r="D122" s="174">
        <v>1.98</v>
      </c>
      <c r="F122" s="176">
        <v>44634</v>
      </c>
    </row>
    <row r="123" spans="2:6" x14ac:dyDescent="0.3">
      <c r="B123" s="173">
        <v>44641</v>
      </c>
      <c r="D123" s="174">
        <v>1.85</v>
      </c>
      <c r="F123" s="176">
        <v>44641</v>
      </c>
    </row>
    <row r="124" spans="2:6" x14ac:dyDescent="0.3">
      <c r="B124" s="173">
        <v>44648</v>
      </c>
      <c r="D124" s="174">
        <v>2</v>
      </c>
      <c r="F124" s="176">
        <v>44648</v>
      </c>
    </row>
    <row r="125" spans="2:6" x14ac:dyDescent="0.3">
      <c r="B125" s="173">
        <v>44655</v>
      </c>
      <c r="D125" s="174">
        <v>1.93</v>
      </c>
      <c r="F125" s="176">
        <v>44655</v>
      </c>
    </row>
    <row r="126" spans="2:6" x14ac:dyDescent="0.3">
      <c r="B126" s="173">
        <v>44662</v>
      </c>
      <c r="D126" s="174">
        <v>1.86</v>
      </c>
      <c r="F126" s="176">
        <v>44662</v>
      </c>
    </row>
    <row r="127" spans="2:6" x14ac:dyDescent="0.3">
      <c r="B127" s="173">
        <v>44669</v>
      </c>
      <c r="D127" s="174">
        <v>1.88</v>
      </c>
      <c r="F127" s="176">
        <v>44669</v>
      </c>
    </row>
    <row r="128" spans="2:6" x14ac:dyDescent="0.3">
      <c r="B128" s="173">
        <v>44676</v>
      </c>
      <c r="D128" s="174">
        <v>1.93</v>
      </c>
      <c r="F128" s="176">
        <v>44676</v>
      </c>
    </row>
    <row r="129" spans="2:6" x14ac:dyDescent="0.3">
      <c r="B129" s="173">
        <v>44683</v>
      </c>
      <c r="D129" s="174">
        <v>1.84</v>
      </c>
      <c r="F129" s="176">
        <v>44683</v>
      </c>
    </row>
    <row r="130" spans="2:6" x14ac:dyDescent="0.3">
      <c r="B130" s="173">
        <v>44690</v>
      </c>
      <c r="D130" s="174">
        <v>1.84</v>
      </c>
      <c r="F130" s="176">
        <v>44690</v>
      </c>
    </row>
    <row r="131" spans="2:6" x14ac:dyDescent="0.3">
      <c r="B131" s="173">
        <v>44697</v>
      </c>
      <c r="D131" s="174">
        <v>1.8</v>
      </c>
      <c r="F131" s="176">
        <v>44697</v>
      </c>
    </row>
    <row r="132" spans="2:6" x14ac:dyDescent="0.3">
      <c r="B132" s="173">
        <v>44704</v>
      </c>
      <c r="D132" s="174">
        <v>1.77</v>
      </c>
      <c r="F132" s="176">
        <v>44704</v>
      </c>
    </row>
    <row r="133" spans="2:6" x14ac:dyDescent="0.3">
      <c r="B133" s="173">
        <v>44711</v>
      </c>
      <c r="D133" s="174">
        <v>1.79</v>
      </c>
      <c r="F133" s="176">
        <v>44711</v>
      </c>
    </row>
    <row r="134" spans="2:6" x14ac:dyDescent="0.3">
      <c r="B134" s="173">
        <v>44718</v>
      </c>
      <c r="D134" s="174">
        <v>1.89</v>
      </c>
      <c r="F134" s="176">
        <v>44718</v>
      </c>
    </row>
    <row r="135" spans="2:6" x14ac:dyDescent="0.3">
      <c r="B135" s="173">
        <v>44725</v>
      </c>
      <c r="D135" s="174">
        <v>2.02</v>
      </c>
      <c r="F135" s="176">
        <v>44725</v>
      </c>
    </row>
    <row r="136" spans="2:6" x14ac:dyDescent="0.3">
      <c r="B136" s="173">
        <v>44732</v>
      </c>
      <c r="D136" s="174">
        <v>2.08</v>
      </c>
      <c r="F136" s="176">
        <v>44732</v>
      </c>
    </row>
    <row r="137" spans="2:6" x14ac:dyDescent="0.3">
      <c r="B137" s="173">
        <v>44739</v>
      </c>
      <c r="D137" s="174">
        <v>2.0699999999999998</v>
      </c>
      <c r="F137" s="176">
        <v>44739</v>
      </c>
    </row>
    <row r="138" spans="2:6" x14ac:dyDescent="0.3">
      <c r="B138" s="173">
        <v>44746</v>
      </c>
      <c r="D138" s="174">
        <v>1.99</v>
      </c>
      <c r="F138" s="176">
        <v>44746</v>
      </c>
    </row>
    <row r="139" spans="2:6" x14ac:dyDescent="0.3">
      <c r="B139" s="173">
        <v>44753</v>
      </c>
      <c r="D139" s="174">
        <v>1.92</v>
      </c>
      <c r="F139" s="176">
        <v>44753</v>
      </c>
    </row>
    <row r="140" spans="2:6" x14ac:dyDescent="0.3">
      <c r="B140" s="173">
        <v>44760</v>
      </c>
      <c r="D140" s="174">
        <v>1.91</v>
      </c>
      <c r="F140" s="176">
        <v>44760</v>
      </c>
    </row>
    <row r="141" spans="2:6" x14ac:dyDescent="0.3">
      <c r="B141" s="173">
        <v>44767</v>
      </c>
      <c r="D141" s="174">
        <v>1.86</v>
      </c>
      <c r="F141" s="176">
        <v>44767</v>
      </c>
    </row>
    <row r="142" spans="2:6" x14ac:dyDescent="0.3">
      <c r="B142" s="173">
        <v>44774</v>
      </c>
      <c r="D142" s="174">
        <v>1.83</v>
      </c>
      <c r="F142" s="176">
        <v>44774</v>
      </c>
    </row>
    <row r="143" spans="2:6" x14ac:dyDescent="0.3">
      <c r="B143" s="173">
        <v>44781</v>
      </c>
      <c r="D143" s="174">
        <v>1.75</v>
      </c>
      <c r="F143" s="176">
        <v>44781</v>
      </c>
    </row>
    <row r="144" spans="2:6" x14ac:dyDescent="0.3">
      <c r="B144" s="173">
        <v>44788</v>
      </c>
      <c r="D144" s="174">
        <v>1.73</v>
      </c>
      <c r="F144" s="176">
        <v>44788</v>
      </c>
    </row>
    <row r="145" spans="2:6" x14ac:dyDescent="0.3">
      <c r="B145" s="173">
        <v>44795</v>
      </c>
      <c r="D145" s="174">
        <v>1.77</v>
      </c>
      <c r="F145" s="176">
        <v>44795</v>
      </c>
    </row>
    <row r="146" spans="2:6" x14ac:dyDescent="0.3">
      <c r="B146" s="173">
        <v>44802</v>
      </c>
      <c r="D146" s="174">
        <v>1.87</v>
      </c>
      <c r="F146" s="176">
        <v>44802</v>
      </c>
    </row>
    <row r="147" spans="2:6" x14ac:dyDescent="0.3">
      <c r="B147" s="173">
        <v>44809</v>
      </c>
      <c r="D147" s="174">
        <v>1.83</v>
      </c>
      <c r="F147" s="176">
        <v>44809</v>
      </c>
    </row>
    <row r="148" spans="2:6" x14ac:dyDescent="0.3">
      <c r="B148" s="173">
        <v>44816</v>
      </c>
      <c r="D148" s="174">
        <v>1.82</v>
      </c>
      <c r="F148" s="176">
        <v>44816</v>
      </c>
    </row>
    <row r="149" spans="2:6" x14ac:dyDescent="0.3">
      <c r="B149" s="173">
        <v>44823</v>
      </c>
      <c r="D149" s="174">
        <v>1.76</v>
      </c>
      <c r="F149" s="176">
        <v>44823</v>
      </c>
    </row>
    <row r="150" spans="2:6" x14ac:dyDescent="0.3">
      <c r="B150" s="173">
        <v>44830</v>
      </c>
      <c r="D150" s="174">
        <v>1.74</v>
      </c>
      <c r="F150" s="176">
        <v>44830</v>
      </c>
    </row>
    <row r="151" spans="2:6" x14ac:dyDescent="0.3">
      <c r="B151" s="173">
        <v>44837</v>
      </c>
      <c r="D151" s="174">
        <v>1.75</v>
      </c>
      <c r="F151" s="176">
        <v>44837</v>
      </c>
    </row>
    <row r="152" spans="2:6" x14ac:dyDescent="0.3">
      <c r="B152" s="173">
        <v>44844</v>
      </c>
      <c r="D152" s="174">
        <v>1.86</v>
      </c>
      <c r="F152" s="176">
        <v>44844</v>
      </c>
    </row>
    <row r="153" spans="2:6" x14ac:dyDescent="0.3">
      <c r="B153" s="173">
        <v>44851</v>
      </c>
      <c r="D153" s="174">
        <v>1.95</v>
      </c>
      <c r="F153" s="176">
        <v>44851</v>
      </c>
    </row>
    <row r="154" spans="2:6" x14ac:dyDescent="0.3">
      <c r="B154" s="173">
        <v>44858</v>
      </c>
      <c r="D154" s="174">
        <v>1.95</v>
      </c>
      <c r="F154" s="176">
        <v>44858</v>
      </c>
    </row>
    <row r="155" spans="2:6" x14ac:dyDescent="0.3">
      <c r="B155" s="173">
        <v>44865</v>
      </c>
      <c r="D155" s="174">
        <v>1.94</v>
      </c>
      <c r="F155" s="176">
        <v>44865</v>
      </c>
    </row>
    <row r="156" spans="2:6" x14ac:dyDescent="0.3">
      <c r="B156" s="173">
        <v>44872</v>
      </c>
      <c r="D156" s="174">
        <v>1.88</v>
      </c>
      <c r="F156" s="176">
        <v>44872</v>
      </c>
    </row>
    <row r="157" spans="2:6" x14ac:dyDescent="0.3">
      <c r="B157" s="173">
        <v>44879</v>
      </c>
      <c r="D157" s="174">
        <v>1.8</v>
      </c>
      <c r="F157" s="176">
        <v>44879</v>
      </c>
    </row>
    <row r="158" spans="2:6" x14ac:dyDescent="0.3">
      <c r="B158" s="173">
        <v>44886</v>
      </c>
      <c r="D158" s="174">
        <v>1.7</v>
      </c>
      <c r="F158" s="176">
        <v>44886</v>
      </c>
    </row>
    <row r="159" spans="2:6" x14ac:dyDescent="0.3">
      <c r="B159" s="173">
        <v>44893</v>
      </c>
      <c r="D159" s="174">
        <v>1.64</v>
      </c>
      <c r="F159" s="176">
        <v>44893</v>
      </c>
    </row>
    <row r="160" spans="2:6" x14ac:dyDescent="0.3">
      <c r="B160" s="173">
        <v>44900</v>
      </c>
      <c r="D160" s="174">
        <v>1.64</v>
      </c>
      <c r="F160" s="176">
        <v>44900</v>
      </c>
    </row>
    <row r="161" spans="2:6" x14ac:dyDescent="0.3">
      <c r="B161" s="173">
        <v>44907</v>
      </c>
      <c r="D161" s="174">
        <v>1.56</v>
      </c>
      <c r="F161" s="176">
        <v>44907</v>
      </c>
    </row>
    <row r="162" spans="2:6" x14ac:dyDescent="0.3">
      <c r="B162" s="173">
        <v>44914</v>
      </c>
      <c r="D162" s="174">
        <v>1.61</v>
      </c>
      <c r="F162" s="176">
        <v>44914</v>
      </c>
    </row>
    <row r="163" spans="2:6" x14ac:dyDescent="0.3">
      <c r="B163" s="173">
        <v>44921</v>
      </c>
      <c r="D163" s="174">
        <v>1.61</v>
      </c>
      <c r="F163" s="176">
        <v>44921</v>
      </c>
    </row>
    <row r="164" spans="2:6" x14ac:dyDescent="0.3">
      <c r="B164" s="173">
        <v>44928</v>
      </c>
      <c r="D164" s="174">
        <v>1.63</v>
      </c>
      <c r="F164" s="176">
        <v>44928</v>
      </c>
    </row>
    <row r="165" spans="2:6" x14ac:dyDescent="0.3">
      <c r="B165" s="173">
        <v>44935</v>
      </c>
      <c r="D165" s="174">
        <v>1.6</v>
      </c>
      <c r="F165" s="176">
        <v>44935</v>
      </c>
    </row>
    <row r="166" spans="2:6" x14ac:dyDescent="0.3">
      <c r="B166" s="173">
        <v>44942</v>
      </c>
      <c r="D166" s="174">
        <v>1.61</v>
      </c>
      <c r="F166" s="176">
        <v>44942</v>
      </c>
    </row>
    <row r="167" spans="2:6" x14ac:dyDescent="0.3">
      <c r="B167" s="173">
        <v>44949</v>
      </c>
      <c r="D167" s="174">
        <v>1.63</v>
      </c>
      <c r="F167" s="176">
        <v>44949</v>
      </c>
    </row>
    <row r="168" spans="2:6" x14ac:dyDescent="0.3">
      <c r="B168" s="173">
        <v>44956</v>
      </c>
      <c r="D168" s="174">
        <v>1.65</v>
      </c>
      <c r="F168" s="176">
        <v>44956</v>
      </c>
    </row>
    <row r="169" spans="2:6" x14ac:dyDescent="0.3">
      <c r="B169" s="173">
        <v>44963</v>
      </c>
      <c r="D169" s="174">
        <v>1.58</v>
      </c>
      <c r="F169" s="176">
        <v>44963</v>
      </c>
    </row>
    <row r="170" spans="2:6" x14ac:dyDescent="0.3">
      <c r="B170" s="173">
        <v>44970</v>
      </c>
      <c r="D170" s="174">
        <v>1.53</v>
      </c>
      <c r="F170" s="176">
        <v>44970</v>
      </c>
    </row>
    <row r="171" spans="2:6" x14ac:dyDescent="0.3">
      <c r="B171" s="173">
        <v>44977</v>
      </c>
      <c r="D171" s="174">
        <v>1.54</v>
      </c>
      <c r="F171" s="176">
        <v>44977</v>
      </c>
    </row>
    <row r="172" spans="2:6" x14ac:dyDescent="0.3">
      <c r="B172" s="173">
        <v>44984</v>
      </c>
      <c r="D172" s="174">
        <v>1.52</v>
      </c>
      <c r="F172" s="176">
        <v>44984</v>
      </c>
    </row>
    <row r="173" spans="2:6" x14ac:dyDescent="0.3">
      <c r="B173" s="173">
        <v>44991</v>
      </c>
      <c r="D173" s="174">
        <v>1.57</v>
      </c>
      <c r="F173" s="176">
        <v>44991</v>
      </c>
    </row>
    <row r="174" spans="2:6" x14ac:dyDescent="0.3">
      <c r="B174" s="173">
        <v>44998</v>
      </c>
      <c r="D174" s="174">
        <v>1.55</v>
      </c>
      <c r="F174" s="176">
        <v>44998</v>
      </c>
    </row>
    <row r="175" spans="2:6" x14ac:dyDescent="0.3">
      <c r="B175" s="173">
        <v>45005</v>
      </c>
      <c r="D175" s="174">
        <v>1.52</v>
      </c>
      <c r="F175" s="176">
        <v>45005</v>
      </c>
    </row>
    <row r="176" spans="2:6" x14ac:dyDescent="0.3">
      <c r="B176" s="173">
        <v>45012</v>
      </c>
      <c r="D176" s="174">
        <v>1.51</v>
      </c>
      <c r="F176" s="176">
        <v>45012</v>
      </c>
    </row>
    <row r="177" spans="2:6" x14ac:dyDescent="0.3">
      <c r="B177" s="173">
        <v>45019</v>
      </c>
      <c r="D177" s="174">
        <v>1.49</v>
      </c>
      <c r="F177" s="176">
        <v>45019</v>
      </c>
    </row>
    <row r="178" spans="2:6" x14ac:dyDescent="0.3">
      <c r="B178" s="173">
        <v>45026</v>
      </c>
      <c r="D178" s="174">
        <v>1.5</v>
      </c>
      <c r="F178" s="176">
        <v>45026</v>
      </c>
    </row>
    <row r="179" spans="2:6" x14ac:dyDescent="0.3">
      <c r="B179" s="173">
        <v>45033</v>
      </c>
      <c r="D179" s="174">
        <v>1.49</v>
      </c>
      <c r="F179" s="176">
        <v>45033</v>
      </c>
    </row>
    <row r="180" spans="2:6" x14ac:dyDescent="0.3">
      <c r="B180" s="173">
        <v>45040</v>
      </c>
      <c r="D180" s="174">
        <v>1.47</v>
      </c>
      <c r="F180" s="176">
        <v>45040</v>
      </c>
    </row>
    <row r="181" spans="2:6" x14ac:dyDescent="0.3">
      <c r="B181" s="173">
        <v>45047</v>
      </c>
      <c r="D181" s="174">
        <v>1.45</v>
      </c>
      <c r="F181" s="176">
        <v>45047</v>
      </c>
    </row>
    <row r="182" spans="2:6" x14ac:dyDescent="0.3">
      <c r="B182" s="173">
        <v>45054</v>
      </c>
      <c r="D182" s="174">
        <v>1.4</v>
      </c>
      <c r="F182" s="176">
        <v>45054</v>
      </c>
    </row>
    <row r="183" spans="2:6" x14ac:dyDescent="0.3">
      <c r="B183" s="173">
        <v>45061</v>
      </c>
      <c r="D183" s="174">
        <v>1.43</v>
      </c>
      <c r="F183" s="176">
        <v>45061</v>
      </c>
    </row>
    <row r="184" spans="2:6" x14ac:dyDescent="0.3">
      <c r="B184" s="173">
        <v>45068</v>
      </c>
      <c r="D184" s="174">
        <v>1.44</v>
      </c>
      <c r="F184" s="176">
        <v>45068</v>
      </c>
    </row>
    <row r="185" spans="2:6" x14ac:dyDescent="0.3">
      <c r="B185" s="173">
        <v>45075</v>
      </c>
      <c r="D185" s="174">
        <v>1.44</v>
      </c>
      <c r="F185" s="176">
        <v>45075</v>
      </c>
    </row>
    <row r="186" spans="2:6" x14ac:dyDescent="0.3">
      <c r="B186" s="173">
        <v>45082</v>
      </c>
      <c r="D186" s="174">
        <v>1.44</v>
      </c>
      <c r="F186" s="176">
        <v>45082</v>
      </c>
    </row>
    <row r="187" spans="2:6" x14ac:dyDescent="0.3">
      <c r="B187" s="173">
        <v>45089</v>
      </c>
      <c r="D187" s="174">
        <v>1.48</v>
      </c>
      <c r="F187" s="176">
        <v>45089</v>
      </c>
    </row>
    <row r="188" spans="2:6" x14ac:dyDescent="0.3">
      <c r="B188" s="173">
        <v>45096</v>
      </c>
      <c r="D188" s="174">
        <v>1.48</v>
      </c>
      <c r="F188" s="176">
        <v>45096</v>
      </c>
    </row>
    <row r="189" spans="2:6" x14ac:dyDescent="0.3">
      <c r="B189" s="173">
        <v>45103</v>
      </c>
      <c r="D189" s="174">
        <v>1.5</v>
      </c>
      <c r="F189" s="176">
        <v>45103</v>
      </c>
    </row>
    <row r="190" spans="2:6" x14ac:dyDescent="0.3">
      <c r="B190" s="173">
        <v>45110</v>
      </c>
      <c r="D190" s="174">
        <v>1.48</v>
      </c>
      <c r="F190" s="176">
        <v>45110</v>
      </c>
    </row>
    <row r="191" spans="2:6" x14ac:dyDescent="0.3">
      <c r="B191" s="173">
        <v>45117</v>
      </c>
      <c r="D191" s="174">
        <v>1.52</v>
      </c>
      <c r="F191" s="176">
        <v>45117</v>
      </c>
    </row>
    <row r="192" spans="2:6" x14ac:dyDescent="0.3">
      <c r="B192" s="173">
        <v>45124</v>
      </c>
      <c r="D192" s="174">
        <v>1.54</v>
      </c>
      <c r="F192" s="176">
        <v>45124</v>
      </c>
    </row>
    <row r="193" spans="2:6" x14ac:dyDescent="0.3">
      <c r="B193" s="173">
        <v>45131</v>
      </c>
      <c r="D193" s="174">
        <v>1.54</v>
      </c>
      <c r="F193" s="176">
        <v>45131</v>
      </c>
    </row>
    <row r="194" spans="2:6" x14ac:dyDescent="0.3">
      <c r="B194" s="173">
        <v>45138</v>
      </c>
      <c r="D194" s="174">
        <v>1.63</v>
      </c>
      <c r="F194" s="176">
        <v>45138</v>
      </c>
    </row>
    <row r="195" spans="2:6" x14ac:dyDescent="0.3">
      <c r="B195" s="173">
        <v>45145</v>
      </c>
      <c r="D195" s="174">
        <v>1.69</v>
      </c>
      <c r="F195" s="176">
        <v>45145</v>
      </c>
    </row>
    <row r="196" spans="2:6" x14ac:dyDescent="0.3">
      <c r="B196" s="173">
        <v>45152</v>
      </c>
      <c r="D196" s="174">
        <v>1.69</v>
      </c>
      <c r="F196" s="176">
        <v>45152</v>
      </c>
    </row>
    <row r="197" spans="2:6" x14ac:dyDescent="0.3">
      <c r="B197" s="173">
        <v>45159</v>
      </c>
      <c r="D197" s="174">
        <v>1.7</v>
      </c>
      <c r="F197" s="176">
        <v>45159</v>
      </c>
    </row>
    <row r="198" spans="2:6" x14ac:dyDescent="0.3">
      <c r="B198" s="173">
        <v>45166</v>
      </c>
      <c r="D198" s="174">
        <v>1.7</v>
      </c>
      <c r="F198" s="176">
        <v>45166</v>
      </c>
    </row>
    <row r="199" spans="2:6" x14ac:dyDescent="0.3">
      <c r="B199" s="173">
        <v>45173</v>
      </c>
      <c r="D199" s="174">
        <v>1.72</v>
      </c>
      <c r="F199" s="176">
        <v>45173</v>
      </c>
    </row>
    <row r="200" spans="2:6" x14ac:dyDescent="0.3">
      <c r="B200" s="173">
        <v>45180</v>
      </c>
      <c r="D200" s="174">
        <v>1.75</v>
      </c>
      <c r="F200" s="176">
        <v>45180</v>
      </c>
    </row>
    <row r="201" spans="2:6" x14ac:dyDescent="0.3">
      <c r="B201" s="173">
        <v>45187</v>
      </c>
      <c r="D201" s="174">
        <v>1.81</v>
      </c>
      <c r="F201" s="176">
        <v>45187</v>
      </c>
    </row>
    <row r="202" spans="2:6" x14ac:dyDescent="0.3">
      <c r="B202" s="173">
        <v>45194</v>
      </c>
      <c r="D202" s="174">
        <v>1.81</v>
      </c>
      <c r="F202" s="176">
        <v>45194</v>
      </c>
    </row>
    <row r="203" spans="2:6" x14ac:dyDescent="0.3">
      <c r="B203" s="173">
        <v>45201</v>
      </c>
      <c r="D203" s="174">
        <v>1.78</v>
      </c>
      <c r="F203" s="176">
        <v>45201</v>
      </c>
    </row>
    <row r="204" spans="2:6" x14ac:dyDescent="0.3">
      <c r="B204" s="173">
        <v>45208</v>
      </c>
      <c r="D204" s="174">
        <v>1.74</v>
      </c>
      <c r="F204" s="176">
        <v>45208</v>
      </c>
    </row>
    <row r="205" spans="2:6" x14ac:dyDescent="0.3">
      <c r="B205" s="173">
        <v>45215</v>
      </c>
      <c r="D205" s="174">
        <v>1.71</v>
      </c>
      <c r="F205" s="176">
        <v>45215</v>
      </c>
    </row>
    <row r="206" spans="2:6" x14ac:dyDescent="0.3">
      <c r="B206" s="173">
        <v>45222</v>
      </c>
      <c r="D206" s="174">
        <v>1.73</v>
      </c>
      <c r="F206" s="176">
        <v>45222</v>
      </c>
    </row>
    <row r="207" spans="2:6" x14ac:dyDescent="0.3">
      <c r="B207" s="173">
        <v>45229</v>
      </c>
      <c r="D207" s="174">
        <v>1.71</v>
      </c>
      <c r="F207" s="176">
        <v>45229</v>
      </c>
    </row>
    <row r="208" spans="2:6" x14ac:dyDescent="0.3">
      <c r="B208" s="173">
        <v>45236</v>
      </c>
      <c r="D208" s="174">
        <v>1.69</v>
      </c>
      <c r="F208" s="176">
        <v>45236</v>
      </c>
    </row>
    <row r="209" spans="2:6" x14ac:dyDescent="0.3">
      <c r="B209" s="173">
        <v>45243</v>
      </c>
      <c r="D209" s="174">
        <v>1.65</v>
      </c>
      <c r="F209" s="176">
        <v>45243</v>
      </c>
    </row>
    <row r="210" spans="2:6" x14ac:dyDescent="0.3">
      <c r="B210" s="173">
        <v>45250</v>
      </c>
      <c r="D210" s="174">
        <v>1.63</v>
      </c>
      <c r="F210" s="176">
        <v>45250</v>
      </c>
    </row>
    <row r="211" spans="2:6" x14ac:dyDescent="0.3">
      <c r="B211" s="173">
        <v>45257</v>
      </c>
      <c r="D211" s="174">
        <v>1.63</v>
      </c>
      <c r="F211" s="176">
        <v>45257</v>
      </c>
    </row>
    <row r="212" spans="2:6" x14ac:dyDescent="0.3">
      <c r="B212" s="173">
        <v>45264</v>
      </c>
      <c r="D212" s="174">
        <v>1.61</v>
      </c>
      <c r="F212" s="176">
        <v>45264</v>
      </c>
    </row>
    <row r="213" spans="2:6" x14ac:dyDescent="0.3">
      <c r="B213" s="173">
        <v>45271</v>
      </c>
      <c r="D213" s="174">
        <v>1.58</v>
      </c>
      <c r="F213" s="176">
        <v>45271</v>
      </c>
    </row>
    <row r="214" spans="2:6" x14ac:dyDescent="0.3">
      <c r="B214" s="173">
        <v>45278</v>
      </c>
      <c r="D214" s="174">
        <v>1.55</v>
      </c>
      <c r="F214" s="176">
        <v>45278</v>
      </c>
    </row>
    <row r="215" spans="2:6" x14ac:dyDescent="0.3">
      <c r="B215" s="173">
        <v>45285</v>
      </c>
      <c r="D215" s="174">
        <v>1.57</v>
      </c>
      <c r="F215" s="176">
        <v>45285</v>
      </c>
    </row>
    <row r="216" spans="2:6" x14ac:dyDescent="0.3">
      <c r="B216" s="173">
        <v>45292</v>
      </c>
      <c r="D216" s="174">
        <v>1.57</v>
      </c>
      <c r="F216" s="176">
        <v>45292</v>
      </c>
    </row>
    <row r="217" spans="2:6" x14ac:dyDescent="0.3">
      <c r="B217" s="173">
        <v>45299</v>
      </c>
      <c r="D217" s="174">
        <v>1.55</v>
      </c>
      <c r="F217" s="176">
        <v>45299</v>
      </c>
    </row>
    <row r="218" spans="2:6" x14ac:dyDescent="0.3">
      <c r="B218" s="173">
        <v>45306</v>
      </c>
      <c r="D218" s="174">
        <v>1.56</v>
      </c>
      <c r="F218" s="176">
        <v>45306</v>
      </c>
    </row>
    <row r="219" spans="2:6" x14ac:dyDescent="0.3">
      <c r="B219" s="173">
        <v>45313</v>
      </c>
      <c r="D219" s="174">
        <v>1.58</v>
      </c>
      <c r="F219" s="176">
        <v>45313</v>
      </c>
    </row>
    <row r="220" spans="2:6" x14ac:dyDescent="0.3">
      <c r="B220" s="173">
        <v>45320</v>
      </c>
      <c r="D220" s="174">
        <v>1.6</v>
      </c>
      <c r="F220" s="176">
        <v>45320</v>
      </c>
    </row>
    <row r="221" spans="2:6" x14ac:dyDescent="0.3">
      <c r="B221" s="173">
        <v>45327</v>
      </c>
      <c r="D221" s="174">
        <v>1.63</v>
      </c>
      <c r="F221" s="176">
        <v>45327</v>
      </c>
    </row>
    <row r="222" spans="2:6" x14ac:dyDescent="0.3">
      <c r="B222" s="173">
        <v>45334</v>
      </c>
      <c r="D222" s="174">
        <v>1.65</v>
      </c>
      <c r="F222" s="176">
        <v>45334</v>
      </c>
    </row>
    <row r="223" spans="2:6" x14ac:dyDescent="0.3">
      <c r="B223" s="173">
        <v>45341</v>
      </c>
      <c r="D223" s="174">
        <v>1.66</v>
      </c>
      <c r="F223" s="176">
        <v>45341</v>
      </c>
    </row>
    <row r="224" spans="2:6" x14ac:dyDescent="0.3">
      <c r="B224" s="173">
        <v>45348</v>
      </c>
      <c r="D224" s="174">
        <v>1.64</v>
      </c>
      <c r="F224" s="176">
        <v>45348</v>
      </c>
    </row>
    <row r="225" spans="2:6" x14ac:dyDescent="0.3">
      <c r="B225" s="173">
        <v>45355</v>
      </c>
      <c r="D225" s="174">
        <v>1.63</v>
      </c>
      <c r="F225" s="176">
        <v>45355</v>
      </c>
    </row>
    <row r="226" spans="2:6" x14ac:dyDescent="0.3">
      <c r="B226" s="173">
        <v>45362</v>
      </c>
      <c r="D226" s="174">
        <v>1.62</v>
      </c>
      <c r="F226" s="176">
        <v>45362</v>
      </c>
    </row>
    <row r="227" spans="2:6" x14ac:dyDescent="0.3">
      <c r="B227" s="173">
        <v>45369</v>
      </c>
      <c r="D227" s="174">
        <v>1.61</v>
      </c>
      <c r="F227" s="176">
        <v>45369</v>
      </c>
    </row>
    <row r="228" spans="2:6" x14ac:dyDescent="0.3">
      <c r="B228" s="173">
        <v>45376</v>
      </c>
      <c r="D228" s="174">
        <v>1.63</v>
      </c>
      <c r="F228" s="176">
        <v>45376</v>
      </c>
    </row>
    <row r="229" spans="2:6" x14ac:dyDescent="0.3">
      <c r="B229" s="173">
        <v>45383</v>
      </c>
      <c r="D229" s="174">
        <v>1.62</v>
      </c>
      <c r="F229" s="176">
        <v>45383</v>
      </c>
    </row>
    <row r="230" spans="2:6" x14ac:dyDescent="0.3">
      <c r="B230" s="173">
        <v>45390</v>
      </c>
      <c r="D230" s="174">
        <v>1.64</v>
      </c>
      <c r="F230" s="176">
        <v>45390</v>
      </c>
    </row>
    <row r="231" spans="2:6" x14ac:dyDescent="0.3">
      <c r="B231" s="173">
        <v>45397</v>
      </c>
      <c r="D231" s="174">
        <v>1.63</v>
      </c>
      <c r="F231" s="176">
        <v>45397</v>
      </c>
    </row>
    <row r="232" spans="2:6" x14ac:dyDescent="0.3">
      <c r="B232" s="173">
        <v>45404</v>
      </c>
      <c r="D232" s="174">
        <v>1.61</v>
      </c>
      <c r="F232" s="176">
        <v>45404</v>
      </c>
    </row>
    <row r="233" spans="2:6" x14ac:dyDescent="0.3">
      <c r="B233" s="173">
        <v>45411</v>
      </c>
      <c r="D233" s="174">
        <v>1.59</v>
      </c>
      <c r="F233" s="176">
        <v>45411</v>
      </c>
    </row>
    <row r="234" spans="2:6" x14ac:dyDescent="0.3">
      <c r="B234" s="173">
        <v>45418</v>
      </c>
      <c r="D234" s="174">
        <v>1.57</v>
      </c>
      <c r="F234" s="176">
        <v>45418</v>
      </c>
    </row>
    <row r="235" spans="2:6" x14ac:dyDescent="0.3">
      <c r="B235" s="173">
        <v>45425</v>
      </c>
      <c r="D235" s="174">
        <v>1.57</v>
      </c>
      <c r="F235" s="176">
        <v>45425</v>
      </c>
    </row>
    <row r="236" spans="2:6" x14ac:dyDescent="0.3">
      <c r="B236" s="173">
        <v>45432</v>
      </c>
      <c r="D236" s="174">
        <v>1.55</v>
      </c>
      <c r="F236" s="176">
        <v>45432</v>
      </c>
    </row>
    <row r="237" spans="2:6" x14ac:dyDescent="0.3">
      <c r="B237" s="173">
        <v>45439</v>
      </c>
      <c r="D237" s="174">
        <v>1.55</v>
      </c>
      <c r="F237" s="176">
        <v>45439</v>
      </c>
    </row>
    <row r="238" spans="2:6" x14ac:dyDescent="0.3">
      <c r="B238" s="173">
        <v>45446</v>
      </c>
      <c r="D238" s="174">
        <v>1.55</v>
      </c>
      <c r="F238" s="176">
        <v>45446</v>
      </c>
    </row>
    <row r="239" spans="2:6" x14ac:dyDescent="0.3">
      <c r="B239" s="173">
        <v>45453</v>
      </c>
      <c r="D239" s="174">
        <v>1.52</v>
      </c>
      <c r="F239" s="176">
        <v>45453</v>
      </c>
    </row>
    <row r="240" spans="2:6" x14ac:dyDescent="0.3">
      <c r="B240" s="173">
        <v>45460</v>
      </c>
      <c r="D240" s="174">
        <v>1.55</v>
      </c>
      <c r="F240" s="176">
        <v>45460</v>
      </c>
    </row>
    <row r="241" spans="2:6" x14ac:dyDescent="0.3">
      <c r="B241" s="173">
        <v>45467</v>
      </c>
      <c r="D241" s="174">
        <v>1.59</v>
      </c>
      <c r="F241" s="176">
        <v>45467</v>
      </c>
    </row>
    <row r="242" spans="2:6" x14ac:dyDescent="0.3">
      <c r="B242" s="173">
        <v>45474</v>
      </c>
      <c r="D242" s="174">
        <v>1.59</v>
      </c>
      <c r="F242" s="176">
        <v>45474</v>
      </c>
    </row>
    <row r="243" spans="2:6" x14ac:dyDescent="0.3">
      <c r="B243" s="173">
        <v>45481</v>
      </c>
      <c r="D243" s="174">
        <v>1.6</v>
      </c>
      <c r="F243" s="176">
        <v>45481</v>
      </c>
    </row>
    <row r="244" spans="2:6" x14ac:dyDescent="0.3">
      <c r="B244" s="173">
        <v>45488</v>
      </c>
      <c r="D244" s="174">
        <v>1.58</v>
      </c>
      <c r="F244" s="176">
        <v>45488</v>
      </c>
    </row>
    <row r="245" spans="2:6" x14ac:dyDescent="0.3">
      <c r="B245" s="173">
        <v>45495</v>
      </c>
      <c r="D245" s="174">
        <v>1.57</v>
      </c>
      <c r="F245" s="176">
        <v>45495</v>
      </c>
    </row>
    <row r="246" spans="2:6" x14ac:dyDescent="0.3">
      <c r="B246" s="173">
        <v>45502</v>
      </c>
      <c r="D246" s="174">
        <v>1.55</v>
      </c>
      <c r="F246" s="176">
        <v>45502</v>
      </c>
    </row>
    <row r="247" spans="2:6" x14ac:dyDescent="0.3">
      <c r="B247" s="173">
        <v>45509</v>
      </c>
      <c r="D247" s="174">
        <v>1.54</v>
      </c>
      <c r="F247" s="176">
        <v>45509</v>
      </c>
    </row>
    <row r="248" spans="2:6" x14ac:dyDescent="0.3">
      <c r="B248" s="173">
        <v>45516</v>
      </c>
      <c r="D248" s="174">
        <v>1.53</v>
      </c>
      <c r="F248" s="176">
        <v>45516</v>
      </c>
    </row>
    <row r="249" spans="2:6" x14ac:dyDescent="0.3">
      <c r="B249" s="173">
        <v>45523</v>
      </c>
      <c r="D249" s="174">
        <v>1.53</v>
      </c>
      <c r="F249" s="176">
        <v>45523</v>
      </c>
    </row>
    <row r="250" spans="2:6" x14ac:dyDescent="0.3">
      <c r="B250" s="173">
        <v>45530</v>
      </c>
      <c r="D250" s="174">
        <v>1.53</v>
      </c>
      <c r="F250" s="176">
        <v>45530</v>
      </c>
    </row>
    <row r="251" spans="2:6" x14ac:dyDescent="0.3">
      <c r="B251" s="173">
        <v>45537</v>
      </c>
      <c r="D251" s="174">
        <v>1.53</v>
      </c>
      <c r="F251" s="176">
        <v>45537</v>
      </c>
    </row>
    <row r="252" spans="2:6" x14ac:dyDescent="0.3">
      <c r="B252" s="173">
        <v>45544</v>
      </c>
      <c r="D252" s="174">
        <v>1.53</v>
      </c>
      <c r="F252" s="176">
        <v>45544</v>
      </c>
    </row>
    <row r="253" spans="2:6" x14ac:dyDescent="0.3">
      <c r="B253" s="173">
        <v>45551</v>
      </c>
      <c r="D253" s="174">
        <v>1.54</v>
      </c>
      <c r="F253" s="176">
        <v>45551</v>
      </c>
    </row>
    <row r="254" spans="2:6" x14ac:dyDescent="0.3">
      <c r="B254" s="173">
        <v>45558</v>
      </c>
      <c r="D254" s="174">
        <v>1.54</v>
      </c>
      <c r="F254" s="176">
        <v>45558</v>
      </c>
    </row>
    <row r="255" spans="2:6" x14ac:dyDescent="0.3">
      <c r="B255" s="173">
        <v>45565</v>
      </c>
      <c r="D255" s="174">
        <v>1.54</v>
      </c>
      <c r="F255" s="176">
        <v>45565</v>
      </c>
    </row>
    <row r="256" spans="2:6" x14ac:dyDescent="0.3">
      <c r="B256" s="173">
        <v>45572</v>
      </c>
      <c r="D256" s="174">
        <v>1.56</v>
      </c>
      <c r="F256" s="176">
        <v>45572</v>
      </c>
    </row>
    <row r="257" spans="2:6" x14ac:dyDescent="0.3">
      <c r="B257" s="173">
        <v>45579</v>
      </c>
      <c r="D257" s="174">
        <v>1.58</v>
      </c>
      <c r="F257" s="176">
        <v>45579</v>
      </c>
    </row>
    <row r="258" spans="2:6" x14ac:dyDescent="0.3">
      <c r="B258" s="173">
        <v>45586</v>
      </c>
      <c r="D258" s="174">
        <v>1.56</v>
      </c>
      <c r="F258" s="176">
        <v>45586</v>
      </c>
    </row>
    <row r="259" spans="2:6" x14ac:dyDescent="0.3">
      <c r="B259" s="173">
        <v>45593</v>
      </c>
      <c r="D259" s="174">
        <v>1.57</v>
      </c>
      <c r="F259" s="176">
        <v>45593</v>
      </c>
    </row>
    <row r="260" spans="2:6" x14ac:dyDescent="0.3">
      <c r="B260" s="173">
        <v>45600</v>
      </c>
      <c r="D260" s="174">
        <v>1.56</v>
      </c>
      <c r="F260" s="176">
        <v>45600</v>
      </c>
    </row>
    <row r="261" spans="2:6" x14ac:dyDescent="0.3">
      <c r="B261" s="173">
        <v>45607</v>
      </c>
      <c r="D261" s="174">
        <v>1.58</v>
      </c>
      <c r="F261" s="176">
        <v>45607</v>
      </c>
    </row>
    <row r="262" spans="2:6" x14ac:dyDescent="0.3">
      <c r="B262" s="173">
        <v>45614</v>
      </c>
      <c r="D262" s="174">
        <v>1.58</v>
      </c>
      <c r="F262" s="176">
        <v>45614</v>
      </c>
    </row>
    <row r="263" spans="2:6" x14ac:dyDescent="0.3">
      <c r="B263" s="173">
        <v>45621</v>
      </c>
      <c r="D263" s="174">
        <v>1.6</v>
      </c>
      <c r="F263" s="176">
        <v>45621</v>
      </c>
    </row>
    <row r="264" spans="2:6" x14ac:dyDescent="0.3">
      <c r="B264" s="173">
        <v>45628</v>
      </c>
      <c r="D264" s="174">
        <v>1.6</v>
      </c>
      <c r="F264" s="176">
        <v>45628</v>
      </c>
    </row>
    <row r="265" spans="2:6" x14ac:dyDescent="0.3">
      <c r="B265" s="173">
        <v>45635</v>
      </c>
      <c r="D265" s="174">
        <v>1.59</v>
      </c>
      <c r="F265" s="176">
        <v>45635</v>
      </c>
    </row>
    <row r="266" spans="2:6" x14ac:dyDescent="0.3">
      <c r="B266" s="173">
        <v>45642</v>
      </c>
      <c r="D266" s="174">
        <v>1.6</v>
      </c>
      <c r="F266" s="176">
        <v>45642</v>
      </c>
    </row>
    <row r="267" spans="2:6" x14ac:dyDescent="0.3">
      <c r="B267" s="173">
        <v>45649</v>
      </c>
      <c r="D267" s="174">
        <v>1.61</v>
      </c>
      <c r="F267" s="176">
        <v>45649</v>
      </c>
    </row>
    <row r="268" spans="2:6" x14ac:dyDescent="0.3">
      <c r="B268" s="173">
        <v>45656</v>
      </c>
      <c r="D268" s="174">
        <v>1.61</v>
      </c>
      <c r="F268" s="176">
        <v>45656</v>
      </c>
    </row>
    <row r="269" spans="2:6" x14ac:dyDescent="0.3">
      <c r="B269" s="173">
        <v>45663</v>
      </c>
      <c r="D269" s="174">
        <v>1.63</v>
      </c>
      <c r="F269" s="176">
        <v>45663</v>
      </c>
    </row>
    <row r="270" spans="2:6" x14ac:dyDescent="0.3">
      <c r="B270" s="173">
        <v>45670</v>
      </c>
      <c r="D270" s="174">
        <v>1.64</v>
      </c>
      <c r="F270" s="176">
        <v>45670</v>
      </c>
    </row>
    <row r="271" spans="2:6" x14ac:dyDescent="0.3">
      <c r="B271" s="173">
        <v>45677</v>
      </c>
      <c r="D271" s="174">
        <v>1.69</v>
      </c>
      <c r="F271" s="176">
        <v>45677</v>
      </c>
    </row>
    <row r="272" spans="2:6" x14ac:dyDescent="0.3">
      <c r="B272" s="173">
        <v>45684</v>
      </c>
      <c r="D272" s="174">
        <v>1.67</v>
      </c>
      <c r="F272" s="176">
        <v>45684</v>
      </c>
    </row>
    <row r="273" spans="2:6" x14ac:dyDescent="0.3">
      <c r="B273" s="173">
        <v>45691</v>
      </c>
      <c r="D273" s="174">
        <v>1.65</v>
      </c>
      <c r="F273" s="176">
        <v>45691</v>
      </c>
    </row>
    <row r="274" spans="2:6" x14ac:dyDescent="0.3">
      <c r="B274" s="173">
        <v>45698</v>
      </c>
      <c r="D274" s="174">
        <v>1.65</v>
      </c>
      <c r="F274" s="176">
        <v>45698</v>
      </c>
    </row>
    <row r="275" spans="2:6" x14ac:dyDescent="0.3">
      <c r="B275" s="173">
        <v>45705</v>
      </c>
      <c r="D275" s="174">
        <v>1.66</v>
      </c>
      <c r="F275" s="176">
        <v>45705</v>
      </c>
    </row>
    <row r="276" spans="2:6" x14ac:dyDescent="0.3">
      <c r="B276" s="173">
        <v>45712</v>
      </c>
      <c r="D276" s="174">
        <v>1.66</v>
      </c>
      <c r="F276" s="176">
        <v>45712</v>
      </c>
    </row>
    <row r="277" spans="2:6" x14ac:dyDescent="0.3">
      <c r="B277" s="173">
        <v>45719</v>
      </c>
      <c r="D277" s="174">
        <v>1.64</v>
      </c>
      <c r="F277" s="176">
        <v>45719</v>
      </c>
    </row>
    <row r="278" spans="2:6" x14ac:dyDescent="0.3">
      <c r="B278" s="173">
        <v>45726</v>
      </c>
      <c r="D278" s="174">
        <v>1.61</v>
      </c>
      <c r="F278" s="176">
        <v>45726</v>
      </c>
    </row>
    <row r="279" spans="2:6" x14ac:dyDescent="0.3">
      <c r="B279" s="173">
        <v>45733</v>
      </c>
      <c r="D279" s="174">
        <v>1.58</v>
      </c>
      <c r="F279" s="176">
        <v>45733</v>
      </c>
    </row>
    <row r="280" spans="2:6" x14ac:dyDescent="0.3">
      <c r="B280" s="173">
        <v>45740</v>
      </c>
      <c r="D280" s="174">
        <v>1.58</v>
      </c>
      <c r="F280" s="176">
        <v>45740</v>
      </c>
    </row>
    <row r="281" spans="2:6" x14ac:dyDescent="0.3">
      <c r="B281" s="173">
        <v>45747</v>
      </c>
      <c r="D281" s="174">
        <v>1.6</v>
      </c>
      <c r="F281" s="176">
        <v>45747</v>
      </c>
    </row>
    <row r="282" spans="2:6" x14ac:dyDescent="0.3">
      <c r="B282" s="173">
        <v>45754</v>
      </c>
      <c r="D282" s="174">
        <v>1.59</v>
      </c>
      <c r="F282" s="176">
        <v>45754</v>
      </c>
    </row>
    <row r="283" spans="2:6" x14ac:dyDescent="0.3">
      <c r="B283" s="173">
        <v>45761</v>
      </c>
      <c r="D283" s="174">
        <v>1.53</v>
      </c>
      <c r="F283" s="176">
        <v>45761</v>
      </c>
    </row>
    <row r="284" spans="2:6" x14ac:dyDescent="0.3">
      <c r="B284" s="173">
        <v>45768</v>
      </c>
      <c r="D284" s="174">
        <v>1.52</v>
      </c>
      <c r="F284" s="176">
        <v>45768</v>
      </c>
    </row>
    <row r="285" spans="2:6" x14ac:dyDescent="0.3">
      <c r="B285" s="173">
        <v>45775</v>
      </c>
      <c r="D285" s="174">
        <v>1.53</v>
      </c>
      <c r="F285" s="176">
        <v>45775</v>
      </c>
    </row>
    <row r="286" spans="2:6" x14ac:dyDescent="0.3">
      <c r="B286" s="173">
        <v>45782</v>
      </c>
      <c r="D286" s="174">
        <v>1.51</v>
      </c>
      <c r="F286" s="176">
        <v>45782</v>
      </c>
    </row>
    <row r="287" spans="2:6" x14ac:dyDescent="0.3">
      <c r="B287" s="173">
        <v>45789</v>
      </c>
      <c r="D287" s="174">
        <v>1.5</v>
      </c>
      <c r="F287" s="176">
        <v>45789</v>
      </c>
    </row>
    <row r="288" spans="2:6" x14ac:dyDescent="0.3">
      <c r="B288" s="173">
        <v>45796</v>
      </c>
      <c r="D288" s="174">
        <v>1.53</v>
      </c>
      <c r="F288" s="176">
        <v>45796</v>
      </c>
    </row>
    <row r="289" spans="2:6" x14ac:dyDescent="0.3">
      <c r="B289" s="173">
        <v>45803</v>
      </c>
      <c r="D289" s="174">
        <v>1.52</v>
      </c>
      <c r="F289" s="176">
        <v>45803</v>
      </c>
    </row>
    <row r="290" spans="2:6" x14ac:dyDescent="0.3">
      <c r="B290" s="173">
        <v>45810</v>
      </c>
      <c r="D290" s="174">
        <v>1.51</v>
      </c>
      <c r="F290" s="176">
        <v>45810</v>
      </c>
    </row>
    <row r="291" spans="2:6" x14ac:dyDescent="0.3">
      <c r="B291" s="173">
        <v>45817</v>
      </c>
      <c r="D291" s="174">
        <v>1.52</v>
      </c>
      <c r="F291" s="176">
        <v>45817</v>
      </c>
    </row>
    <row r="292" spans="2:6" x14ac:dyDescent="0.3">
      <c r="B292" s="173">
        <v>45824</v>
      </c>
      <c r="D292" s="174">
        <v>1.54</v>
      </c>
      <c r="F292" s="176">
        <v>45824</v>
      </c>
    </row>
    <row r="293" spans="2:6" x14ac:dyDescent="0.3">
      <c r="B293" s="173">
        <v>45831</v>
      </c>
      <c r="D293" s="174">
        <v>1.6</v>
      </c>
      <c r="F293" s="176">
        <v>45831</v>
      </c>
    </row>
    <row r="294" spans="2:6" x14ac:dyDescent="0.3">
      <c r="B294" s="173">
        <v>45838</v>
      </c>
      <c r="D294" s="174">
        <v>1.58</v>
      </c>
      <c r="F294" s="176">
        <v>45838</v>
      </c>
    </row>
    <row r="295" spans="2:6" x14ac:dyDescent="0.3">
      <c r="B295" s="173">
        <v>45845</v>
      </c>
      <c r="D295" s="174">
        <v>1.57</v>
      </c>
      <c r="F295" s="176">
        <v>45845</v>
      </c>
    </row>
    <row r="296" spans="2:6" x14ac:dyDescent="0.3">
      <c r="B296" s="173">
        <v>45852</v>
      </c>
      <c r="D296" s="174">
        <v>1.6</v>
      </c>
      <c r="F296" s="176">
        <v>45852</v>
      </c>
    </row>
    <row r="297" spans="2:6" x14ac:dyDescent="0.3">
      <c r="B297" s="173">
        <v>45859</v>
      </c>
      <c r="D297" s="174">
        <v>1.6</v>
      </c>
      <c r="F297" s="176">
        <v>45859</v>
      </c>
    </row>
    <row r="298" spans="2:6" x14ac:dyDescent="0.3">
      <c r="B298" s="173">
        <v>45866</v>
      </c>
      <c r="D298" s="174">
        <v>1.59</v>
      </c>
      <c r="F298" s="176">
        <v>45866</v>
      </c>
    </row>
    <row r="299" spans="2:6" x14ac:dyDescent="0.3">
      <c r="B299" s="173">
        <v>45873</v>
      </c>
      <c r="D299" s="174">
        <v>1.59</v>
      </c>
      <c r="F299" s="176">
        <v>45873</v>
      </c>
    </row>
    <row r="300" spans="2:6" x14ac:dyDescent="0.3">
      <c r="B300" s="173">
        <v>45880</v>
      </c>
      <c r="D300" s="174">
        <v>1.56</v>
      </c>
      <c r="F300" s="176">
        <v>45880</v>
      </c>
    </row>
    <row r="301" spans="2:6" x14ac:dyDescent="0.3">
      <c r="B301" s="173">
        <v>45887</v>
      </c>
      <c r="D301" s="174">
        <v>1.54</v>
      </c>
      <c r="F301" s="176">
        <v>45887</v>
      </c>
    </row>
    <row r="302" spans="2:6" x14ac:dyDescent="0.3">
      <c r="B302" s="173">
        <v>45894</v>
      </c>
      <c r="D302" s="174">
        <v>1.55</v>
      </c>
      <c r="F302" s="176">
        <v>45894</v>
      </c>
    </row>
    <row r="303" spans="2:6" x14ac:dyDescent="0.3">
      <c r="B303" s="173">
        <v>45901</v>
      </c>
      <c r="D303" s="174">
        <v>1.55</v>
      </c>
      <c r="F303" s="176">
        <v>45901</v>
      </c>
    </row>
    <row r="304" spans="2:6" x14ac:dyDescent="0.3">
      <c r="B304" s="173">
        <v>45908</v>
      </c>
      <c r="D304" s="174">
        <v>1.57</v>
      </c>
      <c r="F304" s="176">
        <v>45908</v>
      </c>
    </row>
    <row r="305" spans="2:6" x14ac:dyDescent="0.3">
      <c r="B305" s="173">
        <v>45915</v>
      </c>
      <c r="D305" s="174">
        <v>1.56</v>
      </c>
      <c r="F305" s="176">
        <v>45915</v>
      </c>
    </row>
    <row r="306" spans="2:6" x14ac:dyDescent="0.3">
      <c r="B306" s="173">
        <v>45922</v>
      </c>
      <c r="D306" s="174">
        <v>1.57</v>
      </c>
      <c r="F306" s="176">
        <v>45922</v>
      </c>
    </row>
    <row r="307" spans="2:6" x14ac:dyDescent="0.3">
      <c r="B307" s="173">
        <v>45929</v>
      </c>
      <c r="D307" s="174">
        <v>1.57</v>
      </c>
      <c r="F307" s="176">
        <v>45929</v>
      </c>
    </row>
    <row r="308" spans="2:6" x14ac:dyDescent="0.3">
      <c r="B308" s="173">
        <v>45936</v>
      </c>
      <c r="D308" s="174">
        <v>1.55</v>
      </c>
      <c r="F308" s="176">
        <v>45936</v>
      </c>
    </row>
    <row r="309" spans="2:6" x14ac:dyDescent="0.3">
      <c r="B309" s="173">
        <v>45943</v>
      </c>
      <c r="D309" s="174">
        <v>1.54</v>
      </c>
      <c r="F309" s="176">
        <v>45943</v>
      </c>
    </row>
    <row r="310" spans="2:6" x14ac:dyDescent="0.3">
      <c r="B310" s="173">
        <v>45950</v>
      </c>
      <c r="D310" s="174">
        <v>1.53</v>
      </c>
      <c r="F310" s="176">
        <v>45950</v>
      </c>
    </row>
    <row r="311" spans="2:6" x14ac:dyDescent="0.3">
      <c r="B311" s="173">
        <v>45957</v>
      </c>
      <c r="D311" s="174">
        <v>1.54</v>
      </c>
      <c r="F311" s="176">
        <v>45957</v>
      </c>
    </row>
    <row r="312" spans="2:6" x14ac:dyDescent="0.3">
      <c r="B312" s="173">
        <v>45964</v>
      </c>
      <c r="D312" s="174">
        <v>1.58</v>
      </c>
      <c r="F312" s="176">
        <v>45964</v>
      </c>
    </row>
    <row r="313" spans="2:6" x14ac:dyDescent="0.3">
      <c r="B313" s="173">
        <v>45971</v>
      </c>
      <c r="D313" s="174">
        <v>1.6</v>
      </c>
      <c r="F313" s="176">
        <v>45971</v>
      </c>
    </row>
    <row r="314" spans="2:6" x14ac:dyDescent="0.3">
      <c r="B314" s="173">
        <v>45978</v>
      </c>
      <c r="D314" s="174">
        <v>1.61</v>
      </c>
      <c r="F314" s="176">
        <v>45978</v>
      </c>
    </row>
    <row r="315" spans="2:6" x14ac:dyDescent="0.3">
      <c r="B315" s="173">
        <v>45985</v>
      </c>
      <c r="D315" s="174">
        <v>1.63</v>
      </c>
      <c r="F315" s="176">
        <v>45985</v>
      </c>
    </row>
    <row r="316" spans="2:6" x14ac:dyDescent="0.3">
      <c r="B316" s="173">
        <v>45992</v>
      </c>
      <c r="D316" s="174">
        <v>1.6</v>
      </c>
      <c r="F316" s="176">
        <v>45992</v>
      </c>
    </row>
    <row r="317" spans="2:6" x14ac:dyDescent="0.3">
      <c r="B317" s="173">
        <v>45999</v>
      </c>
      <c r="D317" s="174">
        <v>1.58</v>
      </c>
      <c r="F317" s="176">
        <v>45999</v>
      </c>
    </row>
    <row r="318" spans="2:6" x14ac:dyDescent="0.3">
      <c r="B318" s="173">
        <v>46006</v>
      </c>
      <c r="D318" s="174">
        <v>1.55</v>
      </c>
      <c r="F318" s="176">
        <v>46006</v>
      </c>
    </row>
    <row r="319" spans="2:6" x14ac:dyDescent="0.3">
      <c r="B319" s="173">
        <v>46013</v>
      </c>
      <c r="D319" s="174">
        <v>1.53</v>
      </c>
      <c r="F319" s="176">
        <v>46013</v>
      </c>
    </row>
    <row r="320" spans="2:6" x14ac:dyDescent="0.3">
      <c r="B320" s="173">
        <v>46020</v>
      </c>
      <c r="D320" s="174">
        <v>1.53</v>
      </c>
      <c r="F320" s="176">
        <v>46020</v>
      </c>
    </row>
    <row r="321" spans="2:6" x14ac:dyDescent="0.3">
      <c r="B321" s="173">
        <v>46027</v>
      </c>
      <c r="D321" s="174">
        <v>1.53</v>
      </c>
      <c r="F321" s="176">
        <v>46027</v>
      </c>
    </row>
    <row r="322" spans="2:6" x14ac:dyDescent="0.3">
      <c r="B322" s="173">
        <v>46034</v>
      </c>
      <c r="D322" s="174">
        <v>1.54</v>
      </c>
      <c r="F322" s="176">
        <v>46034</v>
      </c>
    </row>
    <row r="323" spans="2:6" x14ac:dyDescent="0.3">
      <c r="B323" s="173">
        <v>46041</v>
      </c>
      <c r="D323" s="174">
        <v>1.56</v>
      </c>
      <c r="F323" s="176">
        <v>46041</v>
      </c>
    </row>
    <row r="324" spans="2:6" x14ac:dyDescent="0.3">
      <c r="B324" s="173">
        <v>46048</v>
      </c>
      <c r="D324" s="174">
        <v>1.57</v>
      </c>
      <c r="F324" s="176">
        <v>46048</v>
      </c>
    </row>
    <row r="325" spans="2:6" x14ac:dyDescent="0.3">
      <c r="B325" s="173">
        <v>46055</v>
      </c>
      <c r="D325" s="174">
        <v>1.59</v>
      </c>
      <c r="F325" s="176">
        <v>46055</v>
      </c>
    </row>
    <row r="326" spans="2:6" x14ac:dyDescent="0.3">
      <c r="B326" s="173">
        <v>46062</v>
      </c>
      <c r="D326" s="174">
        <v>1.59</v>
      </c>
      <c r="F326" s="176">
        <v>46062</v>
      </c>
    </row>
    <row r="327" spans="2:6" x14ac:dyDescent="0.3">
      <c r="B327" s="173">
        <v>46069</v>
      </c>
      <c r="D327" s="174">
        <v>1.58</v>
      </c>
      <c r="F327" s="176">
        <v>46069</v>
      </c>
    </row>
    <row r="328" spans="2:6" x14ac:dyDescent="0.3">
      <c r="B328" s="173">
        <v>46076</v>
      </c>
      <c r="D328" s="174">
        <v>1.6</v>
      </c>
      <c r="F328" s="176">
        <v>46076</v>
      </c>
    </row>
    <row r="329" spans="2:6" x14ac:dyDescent="0.3">
      <c r="B329" s="173">
        <v>46083</v>
      </c>
      <c r="D329" s="174">
        <v>1.63</v>
      </c>
      <c r="F329" s="176">
        <v>46083</v>
      </c>
    </row>
    <row r="330" spans="2:6" x14ac:dyDescent="0.3">
      <c r="B330" s="173">
        <v>46090</v>
      </c>
      <c r="D330" s="174">
        <v>1.82</v>
      </c>
      <c r="F330" s="176">
        <v>46090</v>
      </c>
    </row>
    <row r="331" spans="2:6" x14ac:dyDescent="0.3">
      <c r="B331" s="173">
        <v>46097</v>
      </c>
      <c r="D331" s="174">
        <v>1.92</v>
      </c>
      <c r="F331" s="176">
        <v>46097</v>
      </c>
    </row>
    <row r="332" spans="2:6" x14ac:dyDescent="0.3">
      <c r="B332" s="173">
        <v>46104</v>
      </c>
      <c r="D332" s="174">
        <v>2.0499999999999998</v>
      </c>
      <c r="F332" s="176">
        <v>46104</v>
      </c>
    </row>
    <row r="333" spans="2:6" x14ac:dyDescent="0.3">
      <c r="B333" s="173">
        <v>46111</v>
      </c>
      <c r="D333" s="174">
        <v>2.0699999999999998</v>
      </c>
      <c r="F333" s="176">
        <v>46111</v>
      </c>
    </row>
    <row r="334" spans="2:6" x14ac:dyDescent="0.3">
      <c r="B334" s="173">
        <v>46118</v>
      </c>
      <c r="D334" s="174">
        <v>2.13</v>
      </c>
      <c r="F334" s="176">
        <v>46118</v>
      </c>
    </row>
    <row r="335" spans="2:6" ht="4.1500000000000004" customHeight="1" x14ac:dyDescent="0.3">
      <c r="B335" s="177"/>
      <c r="C335" s="177"/>
      <c r="D335" s="177"/>
      <c r="E335" s="177"/>
      <c r="F335" s="177"/>
    </row>
    <row r="336" spans="2:6" x14ac:dyDescent="0.3">
      <c r="B336" s="178" t="s">
        <v>1032</v>
      </c>
    </row>
    <row r="337" spans="2:2" x14ac:dyDescent="0.3">
      <c r="B337" s="485" t="s">
        <v>1033</v>
      </c>
    </row>
  </sheetData>
  <mergeCells count="4">
    <mergeCell ref="B2:F2"/>
    <mergeCell ref="B3:F3"/>
    <mergeCell ref="B5:B6"/>
    <mergeCell ref="D5:D6"/>
  </mergeCells>
  <hyperlinks>
    <hyperlink ref="A1" location="'Índice | Index'!A1" display="Índice" xr:uid="{58635D39-B89A-4AED-A6B7-886386E2002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6E5A0-E598-4436-940A-768B4853BCF4}">
  <sheetPr>
    <pageSetUpPr fitToPage="1"/>
  </sheetPr>
  <dimension ref="A1:K19"/>
  <sheetViews>
    <sheetView showGridLines="0" workbookViewId="0">
      <selection activeCell="E10" sqref="E10"/>
    </sheetView>
  </sheetViews>
  <sheetFormatPr defaultColWidth="8.7265625" defaultRowHeight="13.5" x14ac:dyDescent="0.25"/>
  <cols>
    <col min="1" max="1" width="8.26953125" style="506" customWidth="1"/>
    <col min="2" max="2" width="25.26953125" style="506" customWidth="1"/>
    <col min="3" max="6" width="7.54296875" style="506" customWidth="1"/>
    <col min="7" max="7" width="33.54296875" style="506" bestFit="1" customWidth="1"/>
    <col min="8" max="16384" width="8.7265625" style="506"/>
  </cols>
  <sheetData>
    <row r="1" spans="1:11" x14ac:dyDescent="0.25">
      <c r="A1" s="507" t="s">
        <v>4</v>
      </c>
    </row>
    <row r="2" spans="1:11" ht="33" customHeight="1" x14ac:dyDescent="0.25">
      <c r="B2" s="594" t="str">
        <f>'Índice | Index'!B30</f>
        <v>Gráfico 20 - Agregados que contribuíram para o desvio do CFP no saldo em 2025 (excluindo transferências provenientes da União Europeia, M€)</v>
      </c>
      <c r="C2" s="594"/>
      <c r="D2" s="594"/>
      <c r="E2" s="594"/>
      <c r="F2" s="594"/>
      <c r="G2" s="594"/>
    </row>
    <row r="3" spans="1:11" ht="33" customHeight="1" x14ac:dyDescent="0.25">
      <c r="B3" s="594" t="str">
        <f>'Índice | Index'!C30</f>
        <v>Chart 20 - Aggregates that contributed to the deviation of the CFP in the balance of 2025 (excluding transfers from the European Union, M€)</v>
      </c>
      <c r="C3" s="594"/>
      <c r="D3" s="594"/>
      <c r="E3" s="594"/>
      <c r="F3" s="594"/>
      <c r="G3" s="594"/>
    </row>
    <row r="4" spans="1:11" x14ac:dyDescent="0.25">
      <c r="B4" s="593"/>
      <c r="C4" s="593"/>
      <c r="D4" s="593"/>
      <c r="E4" s="593"/>
      <c r="F4" s="593"/>
      <c r="G4" s="593"/>
    </row>
    <row r="5" spans="1:11" ht="14.5" x14ac:dyDescent="0.35">
      <c r="B5" s="508" t="s">
        <v>5</v>
      </c>
      <c r="C5" s="509"/>
      <c r="D5" s="509"/>
      <c r="E5" s="509"/>
      <c r="F5" s="509"/>
      <c r="G5" s="510"/>
    </row>
    <row r="6" spans="1:11" x14ac:dyDescent="0.25">
      <c r="B6" s="511"/>
      <c r="C6" s="595"/>
      <c r="D6" s="595"/>
      <c r="E6" s="595"/>
      <c r="F6" s="596"/>
      <c r="G6" s="512"/>
    </row>
    <row r="7" spans="1:11" x14ac:dyDescent="0.25">
      <c r="B7" s="513"/>
      <c r="C7" s="514">
        <v>2026</v>
      </c>
      <c r="D7" s="514">
        <v>2027</v>
      </c>
      <c r="E7" s="514">
        <v>2028</v>
      </c>
      <c r="F7" s="514">
        <v>2029</v>
      </c>
      <c r="G7" s="515"/>
    </row>
    <row r="8" spans="1:11" x14ac:dyDescent="0.25">
      <c r="B8" s="516" t="s">
        <v>155</v>
      </c>
      <c r="C8" s="517">
        <v>0.7</v>
      </c>
      <c r="D8" s="517">
        <v>0.3</v>
      </c>
      <c r="E8" s="517">
        <v>0</v>
      </c>
      <c r="F8" s="517">
        <v>0.1</v>
      </c>
      <c r="G8" s="516" t="s">
        <v>156</v>
      </c>
      <c r="H8" s="518"/>
      <c r="I8" s="518"/>
      <c r="J8" s="518"/>
      <c r="K8" s="518"/>
    </row>
    <row r="9" spans="1:11" x14ac:dyDescent="0.25">
      <c r="B9" s="519" t="s">
        <v>145</v>
      </c>
      <c r="C9" s="520">
        <v>0.3</v>
      </c>
      <c r="D9" s="520">
        <v>-0.3</v>
      </c>
      <c r="E9" s="520">
        <v>-0.4</v>
      </c>
      <c r="F9" s="520">
        <v>-0.5</v>
      </c>
      <c r="G9" s="519" t="s">
        <v>146</v>
      </c>
      <c r="H9" s="518"/>
      <c r="I9" s="518"/>
      <c r="J9" s="518"/>
      <c r="K9" s="518"/>
    </row>
    <row r="10" spans="1:11" x14ac:dyDescent="0.25">
      <c r="B10" s="519" t="s">
        <v>147</v>
      </c>
      <c r="C10" s="520">
        <v>0.2</v>
      </c>
      <c r="D10" s="520">
        <v>0.5</v>
      </c>
      <c r="E10" s="520">
        <v>0.3</v>
      </c>
      <c r="F10" s="520">
        <v>0.4</v>
      </c>
      <c r="G10" s="519" t="s">
        <v>148</v>
      </c>
      <c r="H10" s="518"/>
      <c r="I10" s="518"/>
      <c r="J10" s="518"/>
      <c r="K10" s="518"/>
    </row>
    <row r="11" spans="1:11" x14ac:dyDescent="0.25">
      <c r="B11" s="519" t="s">
        <v>149</v>
      </c>
      <c r="C11" s="520">
        <v>-0.3</v>
      </c>
      <c r="D11" s="520">
        <v>-0.3</v>
      </c>
      <c r="E11" s="520">
        <v>-0.3</v>
      </c>
      <c r="F11" s="520">
        <v>-0.2</v>
      </c>
      <c r="G11" s="519" t="s">
        <v>150</v>
      </c>
      <c r="H11" s="518"/>
      <c r="I11" s="518"/>
      <c r="J11" s="518"/>
      <c r="K11" s="518"/>
    </row>
    <row r="12" spans="1:11" x14ac:dyDescent="0.25">
      <c r="B12" s="523" t="s">
        <v>151</v>
      </c>
      <c r="C12" s="520">
        <v>0.5</v>
      </c>
      <c r="D12" s="520">
        <v>0.4</v>
      </c>
      <c r="E12" s="520">
        <v>0.4</v>
      </c>
      <c r="F12" s="520">
        <v>0.3</v>
      </c>
      <c r="G12" s="519" t="s">
        <v>152</v>
      </c>
      <c r="H12" s="518"/>
      <c r="I12" s="518"/>
      <c r="J12" s="518"/>
      <c r="K12" s="518"/>
    </row>
    <row r="13" spans="1:11" ht="4" customHeight="1" x14ac:dyDescent="0.25">
      <c r="B13" s="521"/>
      <c r="C13" s="522"/>
      <c r="D13" s="522"/>
      <c r="E13" s="522"/>
      <c r="F13" s="521"/>
      <c r="G13" s="521"/>
    </row>
    <row r="14" spans="1:11" ht="13.5" customHeight="1" x14ac:dyDescent="0.25">
      <c r="B14" s="597" t="s">
        <v>153</v>
      </c>
      <c r="C14" s="597"/>
      <c r="D14" s="597"/>
      <c r="E14" s="597"/>
      <c r="F14" s="597"/>
      <c r="G14" s="597"/>
    </row>
    <row r="15" spans="1:11" x14ac:dyDescent="0.25">
      <c r="B15" s="593"/>
      <c r="C15" s="593"/>
      <c r="D15" s="593"/>
      <c r="E15" s="593"/>
      <c r="F15" s="593"/>
      <c r="G15" s="593"/>
    </row>
    <row r="16" spans="1:11" x14ac:dyDescent="0.25">
      <c r="B16" s="593"/>
      <c r="C16" s="593"/>
      <c r="D16" s="593"/>
      <c r="E16" s="593"/>
      <c r="F16" s="593"/>
      <c r="G16" s="593"/>
    </row>
    <row r="17" spans="2:7" ht="13.5" customHeight="1" x14ac:dyDescent="0.25">
      <c r="B17" s="593" t="s">
        <v>154</v>
      </c>
      <c r="C17" s="593"/>
      <c r="D17" s="593"/>
      <c r="E17" s="593"/>
      <c r="F17" s="593"/>
      <c r="G17" s="593"/>
    </row>
    <row r="18" spans="2:7" x14ac:dyDescent="0.25">
      <c r="B18" s="593"/>
      <c r="C18" s="593"/>
      <c r="D18" s="593"/>
      <c r="E18" s="593"/>
      <c r="F18" s="593"/>
      <c r="G18" s="593"/>
    </row>
    <row r="19" spans="2:7" x14ac:dyDescent="0.25">
      <c r="B19" s="593"/>
      <c r="C19" s="593"/>
      <c r="D19" s="593"/>
      <c r="E19" s="593"/>
      <c r="F19" s="593"/>
      <c r="G19" s="593"/>
    </row>
  </sheetData>
  <mergeCells count="6">
    <mergeCell ref="B17:G19"/>
    <mergeCell ref="B2:G2"/>
    <mergeCell ref="B3:G3"/>
    <mergeCell ref="B4:G4"/>
    <mergeCell ref="C6:F6"/>
    <mergeCell ref="B14:G16"/>
  </mergeCells>
  <hyperlinks>
    <hyperlink ref="A1" location="'Índice | Index'!A1" display="Índice" xr:uid="{387F0266-9380-46FB-B076-ED7331F6019A}"/>
  </hyperlinks>
  <pageMargins left="0.70866141732283461" right="0.70866141732283461" top="0.74803149606299213" bottom="0.74803149606299213" header="0.31496062992125984" footer="0.31496062992125984"/>
  <pageSetup paperSize="9" scale="8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ADB6-77DD-4D0A-A8EE-EF3E1771A87D}">
  <sheetPr>
    <pageSetUpPr fitToPage="1"/>
  </sheetPr>
  <dimension ref="A1:H21"/>
  <sheetViews>
    <sheetView showGridLines="0" workbookViewId="0">
      <selection activeCell="P20" sqref="P20"/>
    </sheetView>
  </sheetViews>
  <sheetFormatPr defaultColWidth="8.7265625" defaultRowHeight="13.5" x14ac:dyDescent="0.25"/>
  <cols>
    <col min="1" max="1" width="8.26953125" style="2" customWidth="1"/>
    <col min="2" max="2" width="30.54296875" style="2" customWidth="1"/>
    <col min="3" max="3" width="7.54296875" style="2" customWidth="1"/>
    <col min="4" max="4" width="38" style="2" customWidth="1"/>
    <col min="5" max="16384" width="8.7265625" style="2"/>
  </cols>
  <sheetData>
    <row r="1" spans="1:8" x14ac:dyDescent="0.25">
      <c r="A1" s="165" t="s">
        <v>4</v>
      </c>
    </row>
    <row r="2" spans="1:8" ht="33" customHeight="1" x14ac:dyDescent="0.25">
      <c r="B2" s="598" t="str">
        <f>'Índice | Index'!B30</f>
        <v>Gráfico 20 - Agregados que contribuíram para o desvio do CFP no saldo em 2025 (excluindo transferências provenientes da União Europeia, M€)</v>
      </c>
      <c r="C2" s="598"/>
      <c r="D2" s="598"/>
    </row>
    <row r="3" spans="1:8" ht="13.5" customHeight="1" x14ac:dyDescent="0.25">
      <c r="B3" s="598" t="str">
        <f>'Índice | Index'!C30</f>
        <v>Chart 20 - Aggregates that contributed to the deviation of the CFP in the balance of 2025 (excluding transfers from the European Union, M€)</v>
      </c>
      <c r="C3" s="598"/>
      <c r="D3" s="598"/>
    </row>
    <row r="4" spans="1:8" x14ac:dyDescent="0.25">
      <c r="B4" s="576"/>
      <c r="C4" s="576"/>
      <c r="D4" s="576"/>
    </row>
    <row r="5" spans="1:8" ht="14.5" x14ac:dyDescent="0.35">
      <c r="B5" s="1" t="s">
        <v>5</v>
      </c>
      <c r="C5" s="13"/>
      <c r="D5" s="146"/>
    </row>
    <row r="6" spans="1:8" x14ac:dyDescent="0.25">
      <c r="B6" s="15"/>
      <c r="C6" s="599">
        <v>2026</v>
      </c>
      <c r="D6" s="80"/>
    </row>
    <row r="7" spans="1:8" x14ac:dyDescent="0.25">
      <c r="B7" s="17"/>
      <c r="C7" s="600"/>
      <c r="D7" s="83"/>
    </row>
    <row r="8" spans="1:8" x14ac:dyDescent="0.25">
      <c r="B8" s="147" t="s">
        <v>145</v>
      </c>
      <c r="C8" s="527">
        <v>1187</v>
      </c>
      <c r="D8" s="147" t="s">
        <v>146</v>
      </c>
      <c r="E8" s="96"/>
      <c r="F8" s="96"/>
      <c r="G8" s="96"/>
      <c r="H8" s="96"/>
    </row>
    <row r="9" spans="1:8" x14ac:dyDescent="0.25">
      <c r="B9" s="147" t="s">
        <v>1069</v>
      </c>
      <c r="C9" s="527">
        <v>250</v>
      </c>
      <c r="D9" s="147" t="s">
        <v>1072</v>
      </c>
      <c r="E9" s="96"/>
      <c r="F9" s="96"/>
      <c r="G9" s="96"/>
      <c r="H9" s="96"/>
    </row>
    <row r="10" spans="1:8" x14ac:dyDescent="0.25">
      <c r="B10" s="528" t="s">
        <v>862</v>
      </c>
      <c r="C10" s="529">
        <v>1437</v>
      </c>
      <c r="D10" s="528" t="s">
        <v>876</v>
      </c>
      <c r="E10" s="96"/>
      <c r="F10" s="96"/>
      <c r="G10" s="96"/>
      <c r="H10" s="96"/>
    </row>
    <row r="11" spans="1:8" x14ac:dyDescent="0.25">
      <c r="B11" s="147" t="s">
        <v>1070</v>
      </c>
      <c r="C11" s="527">
        <v>155</v>
      </c>
      <c r="D11" s="147" t="s">
        <v>1073</v>
      </c>
      <c r="E11" s="96"/>
      <c r="F11" s="96"/>
      <c r="G11" s="96"/>
      <c r="H11" s="96"/>
    </row>
    <row r="12" spans="1:8" x14ac:dyDescent="0.25">
      <c r="B12" s="147" t="s">
        <v>1071</v>
      </c>
      <c r="C12" s="527">
        <v>-328</v>
      </c>
      <c r="D12" s="147" t="s">
        <v>1078</v>
      </c>
      <c r="E12" s="96"/>
      <c r="F12" s="96"/>
      <c r="G12" s="96"/>
      <c r="H12" s="96"/>
    </row>
    <row r="13" spans="1:8" x14ac:dyDescent="0.25">
      <c r="B13" s="147" t="s">
        <v>1025</v>
      </c>
      <c r="C13" s="527">
        <v>-48</v>
      </c>
      <c r="D13" s="147" t="s">
        <v>1074</v>
      </c>
      <c r="E13" s="96"/>
      <c r="F13" s="96"/>
      <c r="G13" s="96"/>
      <c r="H13" s="96"/>
    </row>
    <row r="14" spans="1:8" x14ac:dyDescent="0.25">
      <c r="B14" s="147" t="s">
        <v>1004</v>
      </c>
      <c r="C14" s="527">
        <v>-238</v>
      </c>
      <c r="D14" s="147" t="s">
        <v>1004</v>
      </c>
      <c r="E14" s="96"/>
      <c r="F14" s="96"/>
      <c r="G14" s="96"/>
      <c r="H14" s="96"/>
    </row>
    <row r="15" spans="1:8" x14ac:dyDescent="0.25">
      <c r="B15" s="528" t="s">
        <v>161</v>
      </c>
      <c r="C15" s="529">
        <v>-460</v>
      </c>
      <c r="D15" s="528" t="s">
        <v>162</v>
      </c>
      <c r="E15" s="96"/>
      <c r="F15" s="96"/>
      <c r="G15" s="96"/>
      <c r="H15" s="96"/>
    </row>
    <row r="16" spans="1:8" ht="53.25" customHeight="1" x14ac:dyDescent="0.25">
      <c r="B16" s="573" t="s">
        <v>1079</v>
      </c>
      <c r="C16" s="573"/>
      <c r="D16" s="573"/>
    </row>
    <row r="17" spans="2:4" ht="53.25" customHeight="1" x14ac:dyDescent="0.25">
      <c r="B17" s="576"/>
      <c r="C17" s="576"/>
      <c r="D17" s="576"/>
    </row>
    <row r="18" spans="2:4" ht="71.25" customHeight="1" x14ac:dyDescent="0.25">
      <c r="B18" s="576"/>
      <c r="C18" s="576"/>
      <c r="D18" s="576"/>
    </row>
    <row r="19" spans="2:4" ht="58.5" customHeight="1" x14ac:dyDescent="0.25">
      <c r="B19" s="576" t="s">
        <v>1077</v>
      </c>
      <c r="C19" s="576"/>
      <c r="D19" s="576"/>
    </row>
    <row r="20" spans="2:4" ht="58.5" customHeight="1" x14ac:dyDescent="0.25">
      <c r="B20" s="576"/>
      <c r="C20" s="576"/>
      <c r="D20" s="576"/>
    </row>
    <row r="21" spans="2:4" ht="62.25" customHeight="1" x14ac:dyDescent="0.25">
      <c r="B21" s="576"/>
      <c r="C21" s="576"/>
      <c r="D21" s="576"/>
    </row>
  </sheetData>
  <mergeCells count="6">
    <mergeCell ref="B19:D21"/>
    <mergeCell ref="B2:D2"/>
    <mergeCell ref="B3:D3"/>
    <mergeCell ref="B4:D4"/>
    <mergeCell ref="B16:D18"/>
    <mergeCell ref="C6:C7"/>
  </mergeCells>
  <hyperlinks>
    <hyperlink ref="A1" location="'Índice | Index'!A1" display="Índice" xr:uid="{655DE097-900C-4336-BBD3-3F384C3C75AC}"/>
  </hyperlinks>
  <pageMargins left="0.70866141732283461" right="0.70866141732283461" top="0.74803149606299213" bottom="0.74803149606299213" header="0.31496062992125984" footer="0.31496062992125984"/>
  <pageSetup paperSize="9" scale="8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DDAFD-652E-4ADE-8037-BDE64201A3FA}">
  <dimension ref="A1:K18"/>
  <sheetViews>
    <sheetView showGridLines="0" workbookViewId="0">
      <selection activeCell="G15" sqref="G15"/>
    </sheetView>
  </sheetViews>
  <sheetFormatPr defaultColWidth="8.7265625" defaultRowHeight="12.5" x14ac:dyDescent="0.3"/>
  <cols>
    <col min="1" max="1" width="8.7265625" style="162"/>
    <col min="2" max="2" width="32.7265625" style="162" customWidth="1"/>
    <col min="3" max="3" width="1.7265625" style="162" customWidth="1"/>
    <col min="4" max="9" width="9.26953125" style="162" bestFit="1" customWidth="1"/>
    <col min="10" max="10" width="1.7265625" style="162" customWidth="1"/>
    <col min="11" max="11" width="32.7265625" style="162" customWidth="1"/>
    <col min="12" max="16384" width="8.7265625" style="162"/>
  </cols>
  <sheetData>
    <row r="1" spans="1:11" x14ac:dyDescent="0.3">
      <c r="A1" s="165" t="s">
        <v>4</v>
      </c>
    </row>
    <row r="2" spans="1:11" s="163" customFormat="1" x14ac:dyDescent="0.35">
      <c r="B2" s="550" t="str">
        <f>+'Índice | Index'!$B$31</f>
        <v xml:space="preserve">Gráfico 21 - O aumento da dominância da China no comércio internacional </v>
      </c>
      <c r="C2" s="550"/>
      <c r="D2" s="550"/>
      <c r="E2" s="550"/>
      <c r="F2" s="550"/>
      <c r="G2" s="550"/>
      <c r="H2" s="550"/>
      <c r="I2" s="550"/>
      <c r="J2" s="550"/>
      <c r="K2" s="550"/>
    </row>
    <row r="3" spans="1:11" s="163" customFormat="1" x14ac:dyDescent="0.35">
      <c r="B3" s="550" t="str">
        <f>+'Índice | Index'!$C$31</f>
        <v>Chart 21 – The rise of China's dominance in international trade</v>
      </c>
      <c r="C3" s="550"/>
      <c r="D3" s="550"/>
      <c r="E3" s="550"/>
      <c r="F3" s="550"/>
      <c r="G3" s="550"/>
      <c r="H3" s="550"/>
      <c r="I3" s="550"/>
      <c r="J3" s="550"/>
      <c r="K3" s="550"/>
    </row>
    <row r="4" spans="1:11" ht="13" x14ac:dyDescent="0.35">
      <c r="B4" s="167" t="s">
        <v>5</v>
      </c>
    </row>
    <row r="5" spans="1:11" x14ac:dyDescent="0.3">
      <c r="B5" s="179" t="s">
        <v>365</v>
      </c>
      <c r="K5" s="180" t="s">
        <v>366</v>
      </c>
    </row>
    <row r="6" spans="1:11" x14ac:dyDescent="0.3">
      <c r="B6" s="192"/>
      <c r="C6" s="182"/>
      <c r="D6" s="193">
        <v>2002</v>
      </c>
      <c r="E6" s="193">
        <v>2005</v>
      </c>
      <c r="F6" s="193">
        <v>2010</v>
      </c>
      <c r="G6" s="193">
        <v>2015</v>
      </c>
      <c r="H6" s="193">
        <v>2020</v>
      </c>
      <c r="I6" s="193">
        <v>2025</v>
      </c>
      <c r="J6" s="182"/>
      <c r="K6" s="192"/>
    </row>
    <row r="7" spans="1:11" x14ac:dyDescent="0.3">
      <c r="B7" s="175" t="s">
        <v>243</v>
      </c>
      <c r="C7" s="187"/>
      <c r="D7" s="190">
        <v>32.700000000000003</v>
      </c>
      <c r="E7" s="190">
        <v>47.8</v>
      </c>
      <c r="F7" s="190">
        <v>105.1</v>
      </c>
      <c r="G7" s="190">
        <v>145.6</v>
      </c>
      <c r="H7" s="190">
        <v>202.8</v>
      </c>
      <c r="I7" s="190">
        <v>199.5</v>
      </c>
      <c r="J7" s="188"/>
      <c r="K7" s="175" t="s">
        <v>244</v>
      </c>
    </row>
    <row r="8" spans="1:11" x14ac:dyDescent="0.3">
      <c r="B8" s="175" t="s">
        <v>245</v>
      </c>
      <c r="C8" s="187"/>
      <c r="D8" s="190">
        <v>73.599999999999994</v>
      </c>
      <c r="E8" s="190">
        <v>136.4</v>
      </c>
      <c r="F8" s="190">
        <v>245.4</v>
      </c>
      <c r="G8" s="190">
        <v>295.89999999999998</v>
      </c>
      <c r="H8" s="190">
        <v>385</v>
      </c>
      <c r="I8" s="190">
        <v>558.79999999999995</v>
      </c>
      <c r="J8" s="188"/>
      <c r="K8" s="175" t="s">
        <v>246</v>
      </c>
    </row>
    <row r="9" spans="1:11" x14ac:dyDescent="0.3">
      <c r="B9" s="175" t="s">
        <v>367</v>
      </c>
      <c r="C9" s="187"/>
      <c r="D9" s="190">
        <v>40.9</v>
      </c>
      <c r="E9" s="190">
        <v>88.6</v>
      </c>
      <c r="F9" s="190">
        <v>140.30000000000001</v>
      </c>
      <c r="G9" s="190">
        <v>150.4</v>
      </c>
      <c r="H9" s="190">
        <v>182.2</v>
      </c>
      <c r="I9" s="190">
        <v>359.3</v>
      </c>
      <c r="J9" s="188"/>
      <c r="K9" s="175" t="s">
        <v>368</v>
      </c>
    </row>
    <row r="10" spans="1:11" ht="4" customHeight="1" x14ac:dyDescent="0.3">
      <c r="B10" s="191"/>
      <c r="C10" s="191"/>
      <c r="D10" s="191"/>
      <c r="E10" s="191"/>
      <c r="F10" s="191"/>
      <c r="G10" s="191"/>
      <c r="H10" s="191"/>
      <c r="I10" s="191"/>
      <c r="J10" s="191"/>
      <c r="K10" s="191"/>
    </row>
    <row r="11" spans="1:11" ht="15" customHeight="1" x14ac:dyDescent="0.3"/>
    <row r="12" spans="1:11" x14ac:dyDescent="0.3">
      <c r="B12" s="179" t="s">
        <v>369</v>
      </c>
      <c r="K12" s="180" t="s">
        <v>370</v>
      </c>
    </row>
    <row r="13" spans="1:11" x14ac:dyDescent="0.3">
      <c r="B13" s="192"/>
      <c r="C13" s="182"/>
      <c r="D13" s="193">
        <v>2000</v>
      </c>
      <c r="E13" s="193">
        <v>2005</v>
      </c>
      <c r="F13" s="193">
        <v>2010</v>
      </c>
      <c r="G13" s="193">
        <v>2015</v>
      </c>
      <c r="H13" s="193">
        <v>2020</v>
      </c>
      <c r="I13" s="193">
        <v>2024</v>
      </c>
      <c r="J13" s="182"/>
      <c r="K13" s="192"/>
    </row>
    <row r="14" spans="1:11" x14ac:dyDescent="0.3">
      <c r="B14" s="214" t="s">
        <v>371</v>
      </c>
      <c r="C14" s="187"/>
      <c r="D14" s="190">
        <v>4.7</v>
      </c>
      <c r="E14" s="190">
        <v>9.6</v>
      </c>
      <c r="F14" s="190">
        <v>15</v>
      </c>
      <c r="G14" s="190">
        <v>19.100000000000001</v>
      </c>
      <c r="H14" s="190">
        <v>19.899999999999999</v>
      </c>
      <c r="I14" s="190">
        <v>20.5</v>
      </c>
      <c r="J14" s="188"/>
      <c r="K14" s="214" t="s">
        <v>371</v>
      </c>
    </row>
    <row r="15" spans="1:11" x14ac:dyDescent="0.3">
      <c r="B15" s="214" t="s">
        <v>372</v>
      </c>
      <c r="C15" s="175"/>
      <c r="D15" s="190">
        <v>15.5</v>
      </c>
      <c r="E15" s="190">
        <v>16.399999999999999</v>
      </c>
      <c r="F15" s="190">
        <v>15.6</v>
      </c>
      <c r="G15" s="190">
        <v>15.1</v>
      </c>
      <c r="H15" s="190">
        <v>14.8</v>
      </c>
      <c r="I15" s="190">
        <v>14.2</v>
      </c>
      <c r="J15" s="190"/>
      <c r="K15" s="214" t="s">
        <v>373</v>
      </c>
    </row>
    <row r="16" spans="1:11" ht="4" customHeight="1" x14ac:dyDescent="0.3">
      <c r="B16" s="191"/>
      <c r="C16" s="191"/>
      <c r="D16" s="191"/>
      <c r="E16" s="191"/>
      <c r="F16" s="191"/>
      <c r="G16" s="191"/>
      <c r="H16" s="191"/>
      <c r="I16" s="191"/>
      <c r="J16" s="191"/>
      <c r="K16" s="191"/>
    </row>
    <row r="17" spans="2:11" ht="28.15" customHeight="1" x14ac:dyDescent="0.3">
      <c r="B17" s="555" t="s">
        <v>374</v>
      </c>
      <c r="C17" s="555"/>
      <c r="D17" s="555"/>
      <c r="E17" s="555"/>
      <c r="F17" s="555"/>
      <c r="G17" s="555"/>
      <c r="H17" s="555"/>
      <c r="I17" s="555"/>
      <c r="J17" s="555"/>
      <c r="K17" s="555"/>
    </row>
    <row r="18" spans="2:11" ht="28.15" customHeight="1" x14ac:dyDescent="0.3">
      <c r="B18" s="556" t="s">
        <v>375</v>
      </c>
      <c r="C18" s="556"/>
      <c r="D18" s="556"/>
      <c r="E18" s="556"/>
      <c r="F18" s="556"/>
      <c r="G18" s="556"/>
      <c r="H18" s="556"/>
      <c r="I18" s="556"/>
      <c r="J18" s="556"/>
      <c r="K18" s="556"/>
    </row>
  </sheetData>
  <mergeCells count="4">
    <mergeCell ref="B2:K2"/>
    <mergeCell ref="B3:K3"/>
    <mergeCell ref="B17:K17"/>
    <mergeCell ref="B18:K18"/>
  </mergeCells>
  <hyperlinks>
    <hyperlink ref="A1" location="'Índice | Index'!A1" display="Índice" xr:uid="{3D1DA829-3087-4059-9B32-A87661BA6D5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4CFF-D0D5-4E9F-A733-A8F7A778ECAB}">
  <dimension ref="A1:J23"/>
  <sheetViews>
    <sheetView showGridLines="0" workbookViewId="0">
      <selection activeCell="F9" sqref="F9"/>
    </sheetView>
  </sheetViews>
  <sheetFormatPr defaultColWidth="8.7265625" defaultRowHeight="12.5" x14ac:dyDescent="0.3"/>
  <cols>
    <col min="1" max="1" width="8.7265625" style="162"/>
    <col min="2" max="2" width="32.7265625" style="162" customWidth="1"/>
    <col min="3" max="3" width="1.7265625" style="162" customWidth="1"/>
    <col min="4" max="8" width="15.7265625" style="162" customWidth="1"/>
    <col min="9" max="9" width="1.7265625" style="162" customWidth="1"/>
    <col min="10" max="10" width="32.7265625" style="162" customWidth="1"/>
    <col min="11" max="16384" width="8.7265625" style="162"/>
  </cols>
  <sheetData>
    <row r="1" spans="1:10" x14ac:dyDescent="0.3">
      <c r="A1" s="165" t="s">
        <v>4</v>
      </c>
    </row>
    <row r="2" spans="1:10" s="163" customFormat="1" x14ac:dyDescent="0.35">
      <c r="B2" s="550" t="str">
        <f>+'Índice | Index'!$B$32</f>
        <v xml:space="preserve">Gráfico 22 - O aumento da concorrência das exportações chinesas </v>
      </c>
      <c r="C2" s="550"/>
      <c r="D2" s="550"/>
      <c r="E2" s="550"/>
      <c r="F2" s="550"/>
      <c r="G2" s="550"/>
      <c r="H2" s="550"/>
      <c r="I2" s="550"/>
      <c r="J2" s="550"/>
    </row>
    <row r="3" spans="1:10" s="163" customFormat="1" x14ac:dyDescent="0.35">
      <c r="B3" s="550" t="str">
        <f>+'Índice | Index'!$C$32</f>
        <v>Chart 22 – The rise of competition from Chinese exports</v>
      </c>
      <c r="C3" s="550"/>
      <c r="D3" s="550"/>
      <c r="E3" s="550"/>
      <c r="F3" s="550"/>
      <c r="G3" s="550"/>
      <c r="H3" s="550"/>
      <c r="I3" s="550"/>
      <c r="J3" s="550"/>
    </row>
    <row r="4" spans="1:10" ht="13" x14ac:dyDescent="0.35">
      <c r="B4" s="167" t="s">
        <v>5</v>
      </c>
    </row>
    <row r="5" spans="1:10" x14ac:dyDescent="0.3">
      <c r="B5" s="179" t="s">
        <v>365</v>
      </c>
      <c r="J5" s="180" t="s">
        <v>366</v>
      </c>
    </row>
    <row r="6" spans="1:10" x14ac:dyDescent="0.3">
      <c r="B6" s="181"/>
      <c r="C6" s="182"/>
      <c r="D6" s="182" t="s">
        <v>20</v>
      </c>
      <c r="E6" s="182" t="s">
        <v>19</v>
      </c>
      <c r="F6" s="182" t="s">
        <v>9</v>
      </c>
      <c r="G6" s="182" t="s">
        <v>376</v>
      </c>
      <c r="H6" s="182" t="s">
        <v>21</v>
      </c>
      <c r="I6" s="182"/>
      <c r="J6" s="181"/>
    </row>
    <row r="7" spans="1:10" x14ac:dyDescent="0.3">
      <c r="B7" s="185"/>
      <c r="C7" s="166"/>
      <c r="D7" s="186" t="s">
        <v>22</v>
      </c>
      <c r="E7" s="186" t="s">
        <v>19</v>
      </c>
      <c r="F7" s="186" t="s">
        <v>10</v>
      </c>
      <c r="G7" s="186" t="s">
        <v>377</v>
      </c>
      <c r="H7" s="186" t="s">
        <v>8</v>
      </c>
      <c r="I7" s="166"/>
      <c r="J7" s="185"/>
    </row>
    <row r="8" spans="1:10" x14ac:dyDescent="0.3">
      <c r="B8" s="214">
        <v>2000</v>
      </c>
      <c r="C8" s="187"/>
      <c r="D8" s="220">
        <v>43</v>
      </c>
      <c r="E8" s="221">
        <v>36</v>
      </c>
      <c r="F8" s="220">
        <v>21</v>
      </c>
      <c r="G8" s="220">
        <v>28</v>
      </c>
      <c r="H8" s="220">
        <v>42</v>
      </c>
      <c r="I8" s="188"/>
      <c r="J8" s="214">
        <v>2000</v>
      </c>
    </row>
    <row r="9" spans="1:10" x14ac:dyDescent="0.3">
      <c r="B9" s="214">
        <v>2024</v>
      </c>
      <c r="C9" s="187"/>
      <c r="D9" s="220">
        <v>65</v>
      </c>
      <c r="E9" s="221">
        <v>52</v>
      </c>
      <c r="F9" s="220">
        <v>53</v>
      </c>
      <c r="G9" s="220">
        <v>44</v>
      </c>
      <c r="H9" s="220">
        <v>40</v>
      </c>
      <c r="I9" s="188"/>
      <c r="J9" s="214">
        <v>2024</v>
      </c>
    </row>
    <row r="10" spans="1:10" ht="4" customHeight="1" x14ac:dyDescent="0.3">
      <c r="B10" s="191"/>
      <c r="C10" s="191"/>
      <c r="D10" s="191"/>
      <c r="E10" s="191"/>
      <c r="F10" s="191"/>
      <c r="G10" s="191"/>
      <c r="H10" s="191"/>
      <c r="I10" s="191"/>
      <c r="J10" s="191"/>
    </row>
    <row r="11" spans="1:10" ht="15" customHeight="1" x14ac:dyDescent="0.3"/>
    <row r="12" spans="1:10" x14ac:dyDescent="0.3">
      <c r="B12" s="179" t="s">
        <v>369</v>
      </c>
      <c r="J12" s="180" t="s">
        <v>370</v>
      </c>
    </row>
    <row r="13" spans="1:10" ht="25" x14ac:dyDescent="0.3">
      <c r="B13" s="181"/>
      <c r="C13" s="182"/>
      <c r="D13" s="169" t="s">
        <v>378</v>
      </c>
      <c r="E13" s="169" t="s">
        <v>379</v>
      </c>
      <c r="F13" s="169" t="s">
        <v>380</v>
      </c>
      <c r="G13" s="169" t="s">
        <v>381</v>
      </c>
      <c r="H13" s="169" t="s">
        <v>151</v>
      </c>
      <c r="I13" s="182"/>
      <c r="J13" s="181"/>
    </row>
    <row r="14" spans="1:10" ht="25" x14ac:dyDescent="0.3">
      <c r="B14" s="185"/>
      <c r="C14" s="166"/>
      <c r="D14" s="172" t="s">
        <v>382</v>
      </c>
      <c r="E14" s="172" t="s">
        <v>383</v>
      </c>
      <c r="F14" s="172" t="s">
        <v>384</v>
      </c>
      <c r="G14" s="172" t="s">
        <v>385</v>
      </c>
      <c r="H14" s="172" t="s">
        <v>386</v>
      </c>
      <c r="I14" s="166"/>
      <c r="J14" s="185"/>
    </row>
    <row r="15" spans="1:10" x14ac:dyDescent="0.3">
      <c r="B15" s="222" t="s">
        <v>19</v>
      </c>
      <c r="C15" s="187"/>
      <c r="D15" s="223"/>
      <c r="E15" s="223"/>
      <c r="F15" s="223"/>
      <c r="G15" s="223"/>
      <c r="H15" s="223"/>
      <c r="I15" s="188"/>
      <c r="J15" s="222" t="s">
        <v>19</v>
      </c>
    </row>
    <row r="16" spans="1:10" x14ac:dyDescent="0.3">
      <c r="B16" s="189">
        <v>2000</v>
      </c>
      <c r="C16" s="187"/>
      <c r="D16" s="190">
        <v>11.1</v>
      </c>
      <c r="E16" s="190">
        <v>0</v>
      </c>
      <c r="F16" s="190">
        <v>63.9</v>
      </c>
      <c r="G16" s="190">
        <v>16.7</v>
      </c>
      <c r="H16" s="190">
        <v>8.3000000000000007</v>
      </c>
      <c r="I16" s="188"/>
      <c r="J16" s="189">
        <v>2000</v>
      </c>
    </row>
    <row r="17" spans="2:10" x14ac:dyDescent="0.3">
      <c r="B17" s="189">
        <v>2024</v>
      </c>
      <c r="C17" s="187"/>
      <c r="D17" s="190">
        <v>1.9</v>
      </c>
      <c r="E17" s="190">
        <v>5.8</v>
      </c>
      <c r="F17" s="190">
        <v>75</v>
      </c>
      <c r="G17" s="190">
        <v>13.5</v>
      </c>
      <c r="H17" s="190">
        <v>3.8</v>
      </c>
      <c r="I17" s="188"/>
      <c r="J17" s="189">
        <v>2024</v>
      </c>
    </row>
    <row r="18" spans="2:10" x14ac:dyDescent="0.3">
      <c r="B18" s="222" t="s">
        <v>9</v>
      </c>
      <c r="C18" s="187"/>
      <c r="D18" s="223"/>
      <c r="E18" s="223"/>
      <c r="F18" s="223"/>
      <c r="G18" s="223"/>
      <c r="H18" s="223"/>
      <c r="I18" s="188"/>
      <c r="J18" s="222" t="s">
        <v>10</v>
      </c>
    </row>
    <row r="19" spans="2:10" x14ac:dyDescent="0.3">
      <c r="B19" s="189">
        <v>2000</v>
      </c>
      <c r="C19" s="187"/>
      <c r="D19" s="190">
        <v>0</v>
      </c>
      <c r="E19" s="190">
        <v>28.6</v>
      </c>
      <c r="F19" s="190">
        <v>42.9</v>
      </c>
      <c r="G19" s="190">
        <v>23.8</v>
      </c>
      <c r="H19" s="190">
        <v>4.8</v>
      </c>
      <c r="I19" s="188"/>
      <c r="J19" s="189">
        <v>2000</v>
      </c>
    </row>
    <row r="20" spans="2:10" x14ac:dyDescent="0.3">
      <c r="B20" s="189">
        <v>2024</v>
      </c>
      <c r="C20" s="187"/>
      <c r="D20" s="190">
        <v>0</v>
      </c>
      <c r="E20" s="190">
        <v>15.1</v>
      </c>
      <c r="F20" s="190">
        <v>37.700000000000003</v>
      </c>
      <c r="G20" s="190">
        <v>45.3</v>
      </c>
      <c r="H20" s="190">
        <v>1.9</v>
      </c>
      <c r="I20" s="188"/>
      <c r="J20" s="189">
        <v>2024</v>
      </c>
    </row>
    <row r="21" spans="2:10" ht="4" customHeight="1" x14ac:dyDescent="0.3">
      <c r="B21" s="191"/>
      <c r="C21" s="191"/>
      <c r="D21" s="191"/>
      <c r="E21" s="191"/>
      <c r="F21" s="191"/>
      <c r="G21" s="191"/>
      <c r="H21" s="191"/>
      <c r="I21" s="191"/>
      <c r="J21" s="191"/>
    </row>
    <row r="22" spans="2:10" ht="42" customHeight="1" x14ac:dyDescent="0.3">
      <c r="B22" s="555" t="s">
        <v>387</v>
      </c>
      <c r="C22" s="555"/>
      <c r="D22" s="555"/>
      <c r="E22" s="555"/>
      <c r="F22" s="555"/>
      <c r="G22" s="555"/>
      <c r="H22" s="555"/>
      <c r="I22" s="555"/>
      <c r="J22" s="555"/>
    </row>
    <row r="23" spans="2:10" ht="28.15" customHeight="1" x14ac:dyDescent="0.3">
      <c r="B23" s="556" t="s">
        <v>388</v>
      </c>
      <c r="C23" s="556"/>
      <c r="D23" s="556"/>
      <c r="E23" s="556"/>
      <c r="F23" s="556"/>
      <c r="G23" s="556"/>
      <c r="H23" s="556"/>
      <c r="I23" s="556"/>
      <c r="J23" s="556"/>
    </row>
  </sheetData>
  <mergeCells count="4">
    <mergeCell ref="B2:J2"/>
    <mergeCell ref="B3:J3"/>
    <mergeCell ref="B22:J22"/>
    <mergeCell ref="B23:J23"/>
  </mergeCells>
  <hyperlinks>
    <hyperlink ref="A1" location="'Índice | Index'!A1" display="Índice" xr:uid="{DE3F0038-0D9A-48C9-B71A-ECEC6FB2AD3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1704-DB5E-4291-98B6-F866957DE8C0}">
  <dimension ref="A1:K18"/>
  <sheetViews>
    <sheetView showGridLines="0" workbookViewId="0">
      <selection activeCell="G15" sqref="G15"/>
    </sheetView>
  </sheetViews>
  <sheetFormatPr defaultColWidth="8.7265625" defaultRowHeight="12.5" x14ac:dyDescent="0.3"/>
  <cols>
    <col min="1" max="1" width="8.7265625" style="162"/>
    <col min="2" max="2" width="32.7265625" style="162" customWidth="1"/>
    <col min="3" max="3" width="1.7265625" style="162" customWidth="1"/>
    <col min="4" max="9" width="10.7265625" style="162" customWidth="1"/>
    <col min="10" max="10" width="1.7265625" style="162" customWidth="1"/>
    <col min="11" max="11" width="32.7265625" style="162" customWidth="1"/>
    <col min="12" max="16384" width="8.7265625" style="162"/>
  </cols>
  <sheetData>
    <row r="1" spans="1:11" x14ac:dyDescent="0.3">
      <c r="A1" s="165" t="s">
        <v>4</v>
      </c>
    </row>
    <row r="2" spans="1:11" s="163" customFormat="1" x14ac:dyDescent="0.35">
      <c r="B2" s="550" t="str">
        <f>+'Índice | Index'!$B$33</f>
        <v>Gráfico 23 - Proporção do emprego por idade, nível de educação e género (% da população empregada total)</v>
      </c>
      <c r="C2" s="550"/>
      <c r="D2" s="550"/>
      <c r="E2" s="550"/>
      <c r="F2" s="550"/>
      <c r="G2" s="550"/>
      <c r="H2" s="550"/>
      <c r="I2" s="550"/>
      <c r="J2" s="550"/>
      <c r="K2" s="550"/>
    </row>
    <row r="3" spans="1:11" s="163" customFormat="1" x14ac:dyDescent="0.35">
      <c r="B3" s="550" t="str">
        <f>+'Índice | Index'!$C$33</f>
        <v>Chart 23 - Share of employment by age, education level and gender (% of total employed population)</v>
      </c>
      <c r="C3" s="550"/>
      <c r="D3" s="550"/>
      <c r="E3" s="550"/>
      <c r="F3" s="550"/>
      <c r="G3" s="550"/>
      <c r="H3" s="550"/>
      <c r="I3" s="550"/>
      <c r="J3" s="550"/>
      <c r="K3" s="550"/>
    </row>
    <row r="4" spans="1:11" ht="13" x14ac:dyDescent="0.35">
      <c r="B4" s="167" t="s">
        <v>5</v>
      </c>
    </row>
    <row r="5" spans="1:11" x14ac:dyDescent="0.3">
      <c r="B5" s="181"/>
      <c r="C5" s="182"/>
      <c r="D5" s="553" t="s">
        <v>389</v>
      </c>
      <c r="E5" s="553"/>
      <c r="F5" s="553" t="s">
        <v>390</v>
      </c>
      <c r="G5" s="553"/>
      <c r="H5" s="553" t="s">
        <v>391</v>
      </c>
      <c r="I5" s="553"/>
      <c r="J5" s="182"/>
      <c r="K5" s="181"/>
    </row>
    <row r="6" spans="1:11" ht="13.5" customHeight="1" x14ac:dyDescent="0.3">
      <c r="B6" s="184"/>
      <c r="C6" s="166"/>
      <c r="D6" s="170" t="s">
        <v>392</v>
      </c>
      <c r="E6" s="170" t="s">
        <v>393</v>
      </c>
      <c r="F6" s="170" t="s">
        <v>392</v>
      </c>
      <c r="G6" s="170" t="s">
        <v>393</v>
      </c>
      <c r="H6" s="170" t="s">
        <v>392</v>
      </c>
      <c r="I6" s="170" t="s">
        <v>393</v>
      </c>
      <c r="J6" s="166"/>
      <c r="K6" s="184"/>
    </row>
    <row r="7" spans="1:11" x14ac:dyDescent="0.3">
      <c r="B7" s="185"/>
      <c r="C7" s="166"/>
      <c r="D7" s="172" t="s">
        <v>394</v>
      </c>
      <c r="E7" s="172" t="s">
        <v>395</v>
      </c>
      <c r="F7" s="172" t="s">
        <v>394</v>
      </c>
      <c r="G7" s="172" t="s">
        <v>395</v>
      </c>
      <c r="H7" s="172" t="s">
        <v>394</v>
      </c>
      <c r="I7" s="172" t="s">
        <v>395</v>
      </c>
      <c r="J7" s="166"/>
      <c r="K7" s="185"/>
    </row>
    <row r="8" spans="1:11" x14ac:dyDescent="0.3">
      <c r="B8" s="222">
        <v>1998</v>
      </c>
      <c r="C8" s="187"/>
      <c r="D8" s="602">
        <v>13.6</v>
      </c>
      <c r="E8" s="602"/>
      <c r="F8" s="602">
        <v>70.5</v>
      </c>
      <c r="G8" s="602"/>
      <c r="H8" s="602">
        <v>15.9</v>
      </c>
      <c r="I8" s="602"/>
      <c r="J8" s="188"/>
      <c r="K8" s="222">
        <v>1998</v>
      </c>
    </row>
    <row r="9" spans="1:11" x14ac:dyDescent="0.3">
      <c r="B9" s="189" t="s">
        <v>396</v>
      </c>
      <c r="C9" s="187"/>
      <c r="D9" s="190">
        <v>6.3</v>
      </c>
      <c r="E9" s="190">
        <v>4.4000000000000004</v>
      </c>
      <c r="F9" s="190">
        <v>31.4</v>
      </c>
      <c r="G9" s="190">
        <v>23.5</v>
      </c>
      <c r="H9" s="190">
        <v>8.6</v>
      </c>
      <c r="I9" s="190">
        <v>6.2</v>
      </c>
      <c r="J9" s="188"/>
      <c r="K9" s="189" t="s">
        <v>397</v>
      </c>
    </row>
    <row r="10" spans="1:11" x14ac:dyDescent="0.3">
      <c r="B10" s="189" t="s">
        <v>398</v>
      </c>
      <c r="C10" s="187"/>
      <c r="D10" s="190">
        <v>1</v>
      </c>
      <c r="E10" s="190">
        <v>1.3</v>
      </c>
      <c r="F10" s="190">
        <v>4.3</v>
      </c>
      <c r="G10" s="190">
        <v>3.8</v>
      </c>
      <c r="H10" s="190">
        <v>0.3</v>
      </c>
      <c r="I10" s="190">
        <v>0.1</v>
      </c>
      <c r="J10" s="188"/>
      <c r="K10" s="189" t="s">
        <v>399</v>
      </c>
    </row>
    <row r="11" spans="1:11" x14ac:dyDescent="0.3">
      <c r="B11" s="189" t="s">
        <v>400</v>
      </c>
      <c r="C11" s="187"/>
      <c r="D11" s="190">
        <v>0.2</v>
      </c>
      <c r="E11" s="190">
        <v>0.5</v>
      </c>
      <c r="F11" s="190">
        <v>3.1</v>
      </c>
      <c r="G11" s="190">
        <v>4.4000000000000004</v>
      </c>
      <c r="H11" s="190">
        <v>0.5</v>
      </c>
      <c r="I11" s="190">
        <v>0.3</v>
      </c>
      <c r="J11" s="188"/>
      <c r="K11" s="189" t="s">
        <v>401</v>
      </c>
    </row>
    <row r="12" spans="1:11" x14ac:dyDescent="0.3">
      <c r="B12" s="222">
        <v>2025</v>
      </c>
      <c r="C12" s="187"/>
      <c r="D12" s="601">
        <v>5.8</v>
      </c>
      <c r="E12" s="601"/>
      <c r="F12" s="601">
        <v>70</v>
      </c>
      <c r="G12" s="601"/>
      <c r="H12" s="601">
        <v>24.1</v>
      </c>
      <c r="I12" s="601"/>
      <c r="J12" s="188"/>
      <c r="K12" s="222">
        <v>2025</v>
      </c>
    </row>
    <row r="13" spans="1:11" x14ac:dyDescent="0.3">
      <c r="B13" s="189" t="s">
        <v>396</v>
      </c>
      <c r="C13" s="187"/>
      <c r="D13" s="190">
        <v>0.5</v>
      </c>
      <c r="E13" s="190">
        <v>0.2</v>
      </c>
      <c r="F13" s="190">
        <v>10.7</v>
      </c>
      <c r="G13" s="190">
        <v>6.8</v>
      </c>
      <c r="H13" s="190">
        <v>7.1</v>
      </c>
      <c r="I13" s="190">
        <v>5.6</v>
      </c>
      <c r="J13" s="188"/>
      <c r="K13" s="189" t="s">
        <v>397</v>
      </c>
    </row>
    <row r="14" spans="1:11" x14ac:dyDescent="0.3">
      <c r="B14" s="189" t="s">
        <v>398</v>
      </c>
      <c r="C14" s="187"/>
      <c r="D14" s="190">
        <v>2.1</v>
      </c>
      <c r="E14" s="190">
        <v>1.4</v>
      </c>
      <c r="F14" s="190">
        <v>13.3</v>
      </c>
      <c r="G14" s="190">
        <v>11.7</v>
      </c>
      <c r="H14" s="190">
        <v>2.6</v>
      </c>
      <c r="I14" s="190">
        <v>2.8</v>
      </c>
      <c r="J14" s="188"/>
      <c r="K14" s="189" t="s">
        <v>399</v>
      </c>
    </row>
    <row r="15" spans="1:11" x14ac:dyDescent="0.3">
      <c r="B15" s="189" t="s">
        <v>400</v>
      </c>
      <c r="C15" s="187"/>
      <c r="D15" s="190">
        <v>0.7</v>
      </c>
      <c r="E15" s="190">
        <v>1</v>
      </c>
      <c r="F15" s="190">
        <v>11.3</v>
      </c>
      <c r="G15" s="190">
        <v>16.2</v>
      </c>
      <c r="H15" s="190">
        <v>2.5</v>
      </c>
      <c r="I15" s="190">
        <v>3.5</v>
      </c>
      <c r="J15" s="188"/>
      <c r="K15" s="189" t="s">
        <v>401</v>
      </c>
    </row>
    <row r="16" spans="1:11" ht="4" customHeight="1" x14ac:dyDescent="0.3">
      <c r="B16" s="191"/>
      <c r="C16" s="191"/>
      <c r="D16" s="191"/>
      <c r="E16" s="191"/>
      <c r="F16" s="191"/>
      <c r="G16" s="191"/>
      <c r="H16" s="191"/>
      <c r="I16" s="191"/>
      <c r="J16" s="191"/>
      <c r="K16" s="191"/>
    </row>
    <row r="17" spans="2:2" s="224" customFormat="1" x14ac:dyDescent="0.35">
      <c r="B17" s="226" t="s">
        <v>402</v>
      </c>
    </row>
    <row r="18" spans="2:2" s="224" customFormat="1" x14ac:dyDescent="0.35">
      <c r="B18" s="226" t="s">
        <v>403</v>
      </c>
    </row>
  </sheetData>
  <mergeCells count="11">
    <mergeCell ref="D12:E12"/>
    <mergeCell ref="F12:G12"/>
    <mergeCell ref="H12:I12"/>
    <mergeCell ref="B2:K2"/>
    <mergeCell ref="B3:K3"/>
    <mergeCell ref="D5:E5"/>
    <mergeCell ref="F5:G5"/>
    <mergeCell ref="H5:I5"/>
    <mergeCell ref="D8:E8"/>
    <mergeCell ref="F8:G8"/>
    <mergeCell ref="H8:I8"/>
  </mergeCells>
  <hyperlinks>
    <hyperlink ref="A1" location="'Índice | Index'!A1" display="Índice" xr:uid="{4336BE72-613F-4065-AC81-A73845EE0B3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50B54-9A35-49D0-8756-3FE54B49E3CF}">
  <dimension ref="A1:R119"/>
  <sheetViews>
    <sheetView showGridLines="0" workbookViewId="0">
      <selection activeCell="E19" sqref="E19"/>
    </sheetView>
  </sheetViews>
  <sheetFormatPr defaultColWidth="8.7265625" defaultRowHeight="12.5" x14ac:dyDescent="0.3"/>
  <cols>
    <col min="1" max="1" width="8.7265625" style="162"/>
    <col min="2" max="2" width="9.26953125" style="162" customWidth="1"/>
    <col min="3" max="3" width="1.7265625" style="162" customWidth="1"/>
    <col min="4" max="6" width="15.7265625" style="162" customWidth="1"/>
    <col min="7" max="7" width="1.7265625" style="162" customWidth="1"/>
    <col min="8" max="10" width="9.26953125" style="162" bestFit="1" customWidth="1"/>
    <col min="11" max="11" width="1.7265625" style="162" customWidth="1"/>
    <col min="12" max="16" width="15.7265625" style="162" customWidth="1"/>
    <col min="17" max="17" width="1.7265625" style="162" customWidth="1"/>
    <col min="18" max="16384" width="8.7265625" style="162"/>
  </cols>
  <sheetData>
    <row r="1" spans="1:18" x14ac:dyDescent="0.3">
      <c r="A1" s="165" t="s">
        <v>4</v>
      </c>
    </row>
    <row r="2" spans="1:18" s="163" customFormat="1" x14ac:dyDescent="0.35">
      <c r="B2" s="550" t="str">
        <f>+'Índice | Index'!$B$34</f>
        <v>Gráfico 24 - Taxa de desemprego por nível de escolaridade e faixa etária</v>
      </c>
      <c r="C2" s="550"/>
      <c r="D2" s="550"/>
      <c r="E2" s="550"/>
      <c r="F2" s="550"/>
      <c r="G2" s="550"/>
      <c r="H2" s="550"/>
      <c r="I2" s="550"/>
      <c r="J2" s="550"/>
      <c r="K2" s="550"/>
      <c r="L2" s="550"/>
      <c r="M2" s="550"/>
      <c r="N2" s="550"/>
      <c r="O2" s="550"/>
      <c r="P2" s="550"/>
      <c r="Q2" s="550"/>
      <c r="R2" s="550"/>
    </row>
    <row r="3" spans="1:18" s="163" customFormat="1" x14ac:dyDescent="0.35">
      <c r="B3" s="550" t="str">
        <f>+'Índice | Index'!$C$34</f>
        <v>Chart 24 – Unemployment rate by education level and age group</v>
      </c>
      <c r="C3" s="550"/>
      <c r="D3" s="550"/>
      <c r="E3" s="550"/>
      <c r="F3" s="550"/>
      <c r="G3" s="550"/>
      <c r="H3" s="550"/>
      <c r="I3" s="550"/>
      <c r="J3" s="550"/>
      <c r="K3" s="550"/>
      <c r="L3" s="550"/>
      <c r="M3" s="550"/>
      <c r="N3" s="550"/>
      <c r="O3" s="550"/>
      <c r="P3" s="550"/>
      <c r="Q3" s="550"/>
      <c r="R3" s="550"/>
    </row>
    <row r="4" spans="1:18" ht="13" x14ac:dyDescent="0.35">
      <c r="B4" s="167" t="s">
        <v>5</v>
      </c>
      <c r="J4" s="167"/>
    </row>
    <row r="5" spans="1:18" ht="13" x14ac:dyDescent="0.35">
      <c r="B5" s="167" t="s">
        <v>404</v>
      </c>
      <c r="H5" s="227" t="s">
        <v>405</v>
      </c>
      <c r="J5" s="167" t="s">
        <v>406</v>
      </c>
      <c r="R5" s="227" t="s">
        <v>407</v>
      </c>
    </row>
    <row r="6" spans="1:18" ht="25" x14ac:dyDescent="0.3">
      <c r="B6" s="195"/>
      <c r="C6" s="195"/>
      <c r="D6" s="228" t="s">
        <v>396</v>
      </c>
      <c r="E6" s="228" t="s">
        <v>398</v>
      </c>
      <c r="F6" s="228" t="s">
        <v>400</v>
      </c>
      <c r="G6" s="195"/>
      <c r="H6" s="195"/>
      <c r="J6" s="195"/>
      <c r="K6" s="195"/>
      <c r="L6" s="603" t="s">
        <v>389</v>
      </c>
      <c r="M6" s="603" t="s">
        <v>408</v>
      </c>
      <c r="N6" s="603" t="s">
        <v>409</v>
      </c>
      <c r="O6" s="603" t="s">
        <v>410</v>
      </c>
      <c r="P6" s="603" t="s">
        <v>411</v>
      </c>
      <c r="Q6" s="195"/>
      <c r="R6" s="195"/>
    </row>
    <row r="7" spans="1:18" ht="25" x14ac:dyDescent="0.3">
      <c r="B7" s="196"/>
      <c r="D7" s="229" t="s">
        <v>397</v>
      </c>
      <c r="E7" s="229" t="s">
        <v>399</v>
      </c>
      <c r="F7" s="229" t="s">
        <v>401</v>
      </c>
      <c r="H7" s="196"/>
      <c r="J7" s="196"/>
      <c r="L7" s="604"/>
      <c r="M7" s="604"/>
      <c r="N7" s="604"/>
      <c r="O7" s="604"/>
      <c r="P7" s="604"/>
      <c r="R7" s="196"/>
    </row>
    <row r="8" spans="1:18" x14ac:dyDescent="0.3">
      <c r="B8" s="178" t="s">
        <v>412</v>
      </c>
      <c r="C8" s="175"/>
      <c r="D8" s="197">
        <v>5</v>
      </c>
      <c r="E8" s="197">
        <v>7</v>
      </c>
      <c r="F8" s="197">
        <v>3.6</v>
      </c>
      <c r="G8" s="175"/>
      <c r="H8" s="178" t="s">
        <v>413</v>
      </c>
      <c r="J8" s="178" t="s">
        <v>412</v>
      </c>
      <c r="K8" s="175"/>
      <c r="L8" s="197">
        <v>10.7</v>
      </c>
      <c r="M8" s="197">
        <v>5.7</v>
      </c>
      <c r="N8" s="197">
        <v>3.9</v>
      </c>
      <c r="O8" s="197">
        <v>3.7</v>
      </c>
      <c r="P8" s="197">
        <v>3.3</v>
      </c>
      <c r="Q8" s="175"/>
      <c r="R8" s="178" t="s">
        <v>413</v>
      </c>
    </row>
    <row r="9" spans="1:18" x14ac:dyDescent="0.3">
      <c r="B9" s="178" t="s">
        <v>414</v>
      </c>
      <c r="C9" s="175"/>
      <c r="D9" s="197">
        <v>4.7</v>
      </c>
      <c r="E9" s="197">
        <v>6.8</v>
      </c>
      <c r="F9" s="197">
        <v>3.5</v>
      </c>
      <c r="G9" s="175"/>
      <c r="H9" s="178" t="s">
        <v>415</v>
      </c>
      <c r="J9" s="178" t="s">
        <v>414</v>
      </c>
      <c r="K9" s="175"/>
      <c r="L9" s="197">
        <v>10.3</v>
      </c>
      <c r="M9" s="197">
        <v>5.2</v>
      </c>
      <c r="N9" s="197">
        <v>3.8</v>
      </c>
      <c r="O9" s="197">
        <v>3.6</v>
      </c>
      <c r="P9" s="197">
        <v>3.2</v>
      </c>
      <c r="Q9" s="175"/>
      <c r="R9" s="178" t="s">
        <v>415</v>
      </c>
    </row>
    <row r="10" spans="1:18" x14ac:dyDescent="0.3">
      <c r="B10" s="178" t="s">
        <v>416</v>
      </c>
      <c r="C10" s="175"/>
      <c r="D10" s="197">
        <v>4.7</v>
      </c>
      <c r="E10" s="197">
        <v>6.9</v>
      </c>
      <c r="F10" s="197">
        <v>3.6</v>
      </c>
      <c r="G10" s="175"/>
      <c r="H10" s="178" t="s">
        <v>417</v>
      </c>
      <c r="J10" s="178" t="s">
        <v>416</v>
      </c>
      <c r="K10" s="175"/>
      <c r="L10" s="197">
        <v>10.199999999999999</v>
      </c>
      <c r="M10" s="197">
        <v>5.2</v>
      </c>
      <c r="N10" s="197">
        <v>3.9</v>
      </c>
      <c r="O10" s="197">
        <v>3.6</v>
      </c>
      <c r="P10" s="197">
        <v>3.2</v>
      </c>
      <c r="Q10" s="175"/>
      <c r="R10" s="178" t="s">
        <v>417</v>
      </c>
    </row>
    <row r="11" spans="1:18" x14ac:dyDescent="0.3">
      <c r="B11" s="178" t="s">
        <v>418</v>
      </c>
      <c r="C11" s="175"/>
      <c r="D11" s="197">
        <v>4.5999999999999996</v>
      </c>
      <c r="E11" s="197">
        <v>6.4</v>
      </c>
      <c r="F11" s="197">
        <v>3.8</v>
      </c>
      <c r="G11" s="175"/>
      <c r="H11" s="178" t="s">
        <v>419</v>
      </c>
      <c r="J11" s="178" t="s">
        <v>418</v>
      </c>
      <c r="K11" s="175"/>
      <c r="L11" s="197">
        <v>9.8000000000000007</v>
      </c>
      <c r="M11" s="197">
        <v>5</v>
      </c>
      <c r="N11" s="197">
        <v>3.9</v>
      </c>
      <c r="O11" s="197">
        <v>3.6</v>
      </c>
      <c r="P11" s="197">
        <v>3.1</v>
      </c>
      <c r="Q11" s="175"/>
      <c r="R11" s="178" t="s">
        <v>419</v>
      </c>
    </row>
    <row r="12" spans="1:18" x14ac:dyDescent="0.3">
      <c r="B12" s="178" t="s">
        <v>420</v>
      </c>
      <c r="C12" s="175"/>
      <c r="D12" s="197">
        <v>4.5</v>
      </c>
      <c r="E12" s="197">
        <v>5.8</v>
      </c>
      <c r="F12" s="197">
        <v>3.9</v>
      </c>
      <c r="G12" s="175"/>
      <c r="H12" s="178" t="s">
        <v>421</v>
      </c>
      <c r="J12" s="178" t="s">
        <v>420</v>
      </c>
      <c r="K12" s="175"/>
      <c r="L12" s="197">
        <v>9.1999999999999993</v>
      </c>
      <c r="M12" s="197">
        <v>5</v>
      </c>
      <c r="N12" s="197">
        <v>3.8</v>
      </c>
      <c r="O12" s="197">
        <v>3.5</v>
      </c>
      <c r="P12" s="197">
        <v>3.1</v>
      </c>
      <c r="Q12" s="175"/>
      <c r="R12" s="178" t="s">
        <v>421</v>
      </c>
    </row>
    <row r="13" spans="1:18" x14ac:dyDescent="0.3">
      <c r="B13" s="178" t="s">
        <v>422</v>
      </c>
      <c r="C13" s="175"/>
      <c r="D13" s="197">
        <v>4.5</v>
      </c>
      <c r="E13" s="197">
        <v>5.2</v>
      </c>
      <c r="F13" s="197">
        <v>3.7</v>
      </c>
      <c r="G13" s="175"/>
      <c r="H13" s="178" t="s">
        <v>423</v>
      </c>
      <c r="J13" s="178" t="s">
        <v>422</v>
      </c>
      <c r="K13" s="175"/>
      <c r="L13" s="197">
        <v>9.1</v>
      </c>
      <c r="M13" s="197">
        <v>4.8</v>
      </c>
      <c r="N13" s="197">
        <v>3.8</v>
      </c>
      <c r="O13" s="197">
        <v>3.3</v>
      </c>
      <c r="P13" s="197">
        <v>3.2</v>
      </c>
      <c r="Q13" s="175"/>
      <c r="R13" s="178" t="s">
        <v>423</v>
      </c>
    </row>
    <row r="14" spans="1:18" x14ac:dyDescent="0.3">
      <c r="B14" s="178" t="s">
        <v>424</v>
      </c>
      <c r="C14" s="175"/>
      <c r="D14" s="197">
        <v>4.3</v>
      </c>
      <c r="E14" s="197">
        <v>4.9000000000000004</v>
      </c>
      <c r="F14" s="197">
        <v>3.6</v>
      </c>
      <c r="G14" s="175"/>
      <c r="H14" s="178" t="s">
        <v>425</v>
      </c>
      <c r="J14" s="178" t="s">
        <v>424</v>
      </c>
      <c r="K14" s="175"/>
      <c r="L14" s="197">
        <v>8.9</v>
      </c>
      <c r="M14" s="197">
        <v>4.5999999999999996</v>
      </c>
      <c r="N14" s="197">
        <v>3.5</v>
      </c>
      <c r="O14" s="197">
        <v>3.2</v>
      </c>
      <c r="P14" s="197">
        <v>3.2</v>
      </c>
      <c r="Q14" s="175"/>
      <c r="R14" s="178" t="s">
        <v>425</v>
      </c>
    </row>
    <row r="15" spans="1:18" x14ac:dyDescent="0.3">
      <c r="B15" s="178" t="s">
        <v>426</v>
      </c>
      <c r="C15" s="175"/>
      <c r="D15" s="197">
        <v>4.2</v>
      </c>
      <c r="E15" s="197">
        <v>4.8</v>
      </c>
      <c r="F15" s="197">
        <v>3.4</v>
      </c>
      <c r="G15" s="175"/>
      <c r="H15" s="178" t="s">
        <v>427</v>
      </c>
      <c r="J15" s="178" t="s">
        <v>426</v>
      </c>
      <c r="K15" s="175"/>
      <c r="L15" s="197">
        <v>8.9</v>
      </c>
      <c r="M15" s="197">
        <v>4.5</v>
      </c>
      <c r="N15" s="197">
        <v>3.4</v>
      </c>
      <c r="O15" s="197">
        <v>3.1</v>
      </c>
      <c r="P15" s="197">
        <v>3.2</v>
      </c>
      <c r="Q15" s="175"/>
      <c r="R15" s="178" t="s">
        <v>427</v>
      </c>
    </row>
    <row r="16" spans="1:18" x14ac:dyDescent="0.3">
      <c r="B16" s="178" t="s">
        <v>428</v>
      </c>
      <c r="C16" s="175"/>
      <c r="D16" s="197">
        <v>4.0999999999999996</v>
      </c>
      <c r="E16" s="197">
        <v>4.7</v>
      </c>
      <c r="F16" s="197">
        <v>3.2</v>
      </c>
      <c r="G16" s="175"/>
      <c r="H16" s="178" t="s">
        <v>429</v>
      </c>
      <c r="J16" s="178" t="s">
        <v>428</v>
      </c>
      <c r="K16" s="175"/>
      <c r="L16" s="197">
        <v>8.9</v>
      </c>
      <c r="M16" s="197">
        <v>4.2</v>
      </c>
      <c r="N16" s="197">
        <v>3.2</v>
      </c>
      <c r="O16" s="197">
        <v>3.1</v>
      </c>
      <c r="P16" s="197">
        <v>3.2</v>
      </c>
      <c r="Q16" s="175"/>
      <c r="R16" s="178" t="s">
        <v>429</v>
      </c>
    </row>
    <row r="17" spans="2:18" x14ac:dyDescent="0.3">
      <c r="B17" s="178" t="s">
        <v>430</v>
      </c>
      <c r="C17" s="175"/>
      <c r="D17" s="197">
        <v>4</v>
      </c>
      <c r="E17" s="197">
        <v>4.8</v>
      </c>
      <c r="F17" s="197">
        <v>3.3</v>
      </c>
      <c r="G17" s="175"/>
      <c r="H17" s="178" t="s">
        <v>431</v>
      </c>
      <c r="J17" s="178" t="s">
        <v>430</v>
      </c>
      <c r="K17" s="175"/>
      <c r="L17" s="197">
        <v>8.6999999999999993</v>
      </c>
      <c r="M17" s="197">
        <v>4.0999999999999996</v>
      </c>
      <c r="N17" s="197">
        <v>3.1</v>
      </c>
      <c r="O17" s="197">
        <v>3.1</v>
      </c>
      <c r="P17" s="197">
        <v>3.1</v>
      </c>
      <c r="Q17" s="175"/>
      <c r="R17" s="178" t="s">
        <v>431</v>
      </c>
    </row>
    <row r="18" spans="2:18" x14ac:dyDescent="0.3">
      <c r="B18" s="178" t="s">
        <v>432</v>
      </c>
      <c r="C18" s="175"/>
      <c r="D18" s="197">
        <v>4</v>
      </c>
      <c r="E18" s="197">
        <v>4.7</v>
      </c>
      <c r="F18" s="197">
        <v>3.2</v>
      </c>
      <c r="G18" s="175"/>
      <c r="H18" s="178" t="s">
        <v>433</v>
      </c>
      <c r="J18" s="178" t="s">
        <v>432</v>
      </c>
      <c r="K18" s="175"/>
      <c r="L18" s="197">
        <v>8.9</v>
      </c>
      <c r="M18" s="197">
        <v>4.0999999999999996</v>
      </c>
      <c r="N18" s="197">
        <v>3.2</v>
      </c>
      <c r="O18" s="197">
        <v>3.1</v>
      </c>
      <c r="P18" s="197">
        <v>2.9</v>
      </c>
      <c r="Q18" s="175"/>
      <c r="R18" s="178" t="s">
        <v>433</v>
      </c>
    </row>
    <row r="19" spans="2:18" x14ac:dyDescent="0.3">
      <c r="B19" s="178" t="s">
        <v>434</v>
      </c>
      <c r="C19" s="175"/>
      <c r="D19" s="197">
        <v>4</v>
      </c>
      <c r="E19" s="197">
        <v>4.5999999999999996</v>
      </c>
      <c r="F19" s="197">
        <v>3.3</v>
      </c>
      <c r="G19" s="175"/>
      <c r="H19" s="178" t="s">
        <v>435</v>
      </c>
      <c r="J19" s="178" t="s">
        <v>434</v>
      </c>
      <c r="K19" s="175"/>
      <c r="L19" s="197">
        <v>9</v>
      </c>
      <c r="M19" s="197">
        <v>4</v>
      </c>
      <c r="N19" s="197">
        <v>3.1</v>
      </c>
      <c r="O19" s="197">
        <v>3.1</v>
      </c>
      <c r="P19" s="197">
        <v>3.1</v>
      </c>
      <c r="Q19" s="175"/>
      <c r="R19" s="178" t="s">
        <v>435</v>
      </c>
    </row>
    <row r="20" spans="2:18" x14ac:dyDescent="0.3">
      <c r="B20" s="178" t="s">
        <v>436</v>
      </c>
      <c r="C20" s="175"/>
      <c r="D20" s="197">
        <v>4.0999999999999996</v>
      </c>
      <c r="E20" s="197">
        <v>4.5999999999999996</v>
      </c>
      <c r="F20" s="197">
        <v>3.4</v>
      </c>
      <c r="G20" s="175"/>
      <c r="H20" s="178" t="s">
        <v>437</v>
      </c>
      <c r="J20" s="178" t="s">
        <v>436</v>
      </c>
      <c r="K20" s="175"/>
      <c r="L20" s="197">
        <v>9.4</v>
      </c>
      <c r="M20" s="197">
        <v>4.0999999999999996</v>
      </c>
      <c r="N20" s="197">
        <v>3.2</v>
      </c>
      <c r="O20" s="197">
        <v>3</v>
      </c>
      <c r="P20" s="197">
        <v>3.1</v>
      </c>
      <c r="Q20" s="175"/>
      <c r="R20" s="178" t="s">
        <v>437</v>
      </c>
    </row>
    <row r="21" spans="2:18" x14ac:dyDescent="0.3">
      <c r="B21" s="178" t="s">
        <v>438</v>
      </c>
      <c r="C21" s="175"/>
      <c r="D21" s="197">
        <v>4.0999999999999996</v>
      </c>
      <c r="E21" s="197">
        <v>4.5</v>
      </c>
      <c r="F21" s="197">
        <v>3.6</v>
      </c>
      <c r="G21" s="175"/>
      <c r="H21" s="178" t="s">
        <v>439</v>
      </c>
      <c r="J21" s="178" t="s">
        <v>438</v>
      </c>
      <c r="K21" s="175"/>
      <c r="L21" s="197">
        <v>9.6999999999999993</v>
      </c>
      <c r="M21" s="197">
        <v>4.2</v>
      </c>
      <c r="N21" s="197">
        <v>3.2</v>
      </c>
      <c r="O21" s="197">
        <v>3</v>
      </c>
      <c r="P21" s="197">
        <v>3.2</v>
      </c>
      <c r="Q21" s="175"/>
      <c r="R21" s="178" t="s">
        <v>439</v>
      </c>
    </row>
    <row r="22" spans="2:18" x14ac:dyDescent="0.3">
      <c r="B22" s="178" t="s">
        <v>440</v>
      </c>
      <c r="C22" s="175"/>
      <c r="D22" s="197">
        <v>4.3</v>
      </c>
      <c r="E22" s="197">
        <v>4.7</v>
      </c>
      <c r="F22" s="197">
        <v>4</v>
      </c>
      <c r="G22" s="175"/>
      <c r="H22" s="178" t="s">
        <v>441</v>
      </c>
      <c r="J22" s="178" t="s">
        <v>440</v>
      </c>
      <c r="K22" s="175"/>
      <c r="L22" s="197">
        <v>10.1</v>
      </c>
      <c r="M22" s="197">
        <v>4.4000000000000004</v>
      </c>
      <c r="N22" s="197">
        <v>3.4</v>
      </c>
      <c r="O22" s="197">
        <v>3</v>
      </c>
      <c r="P22" s="197">
        <v>3.5</v>
      </c>
      <c r="Q22" s="175"/>
      <c r="R22" s="178" t="s">
        <v>441</v>
      </c>
    </row>
    <row r="23" spans="2:18" x14ac:dyDescent="0.3">
      <c r="B23" s="178" t="s">
        <v>442</v>
      </c>
      <c r="C23" s="175"/>
      <c r="D23" s="197">
        <v>4.5</v>
      </c>
      <c r="E23" s="197">
        <v>4.9000000000000004</v>
      </c>
      <c r="F23" s="197">
        <v>4.5</v>
      </c>
      <c r="G23" s="175"/>
      <c r="H23" s="178" t="s">
        <v>443</v>
      </c>
      <c r="J23" s="178" t="s">
        <v>442</v>
      </c>
      <c r="K23" s="175"/>
      <c r="L23" s="197">
        <v>10.8</v>
      </c>
      <c r="M23" s="197">
        <v>4.8</v>
      </c>
      <c r="N23" s="197">
        <v>3.6</v>
      </c>
      <c r="O23" s="197">
        <v>3.1</v>
      </c>
      <c r="P23" s="197">
        <v>3.5</v>
      </c>
      <c r="Q23" s="175"/>
      <c r="R23" s="178" t="s">
        <v>443</v>
      </c>
    </row>
    <row r="24" spans="2:18" x14ac:dyDescent="0.3">
      <c r="B24" s="178" t="s">
        <v>444</v>
      </c>
      <c r="C24" s="175"/>
      <c r="D24" s="197">
        <v>5</v>
      </c>
      <c r="E24" s="197">
        <v>5.5</v>
      </c>
      <c r="F24" s="197">
        <v>4.9000000000000004</v>
      </c>
      <c r="G24" s="175"/>
      <c r="H24" s="178" t="s">
        <v>445</v>
      </c>
      <c r="J24" s="178" t="s">
        <v>444</v>
      </c>
      <c r="K24" s="175"/>
      <c r="L24" s="197">
        <v>11.7</v>
      </c>
      <c r="M24" s="197">
        <v>5.7</v>
      </c>
      <c r="N24" s="197">
        <v>4</v>
      </c>
      <c r="O24" s="197">
        <v>3.4</v>
      </c>
      <c r="P24" s="197">
        <v>3.6</v>
      </c>
      <c r="Q24" s="175"/>
      <c r="R24" s="178" t="s">
        <v>445</v>
      </c>
    </row>
    <row r="25" spans="2:18" x14ac:dyDescent="0.3">
      <c r="B25" s="178" t="s">
        <v>446</v>
      </c>
      <c r="C25" s="175"/>
      <c r="D25" s="197">
        <v>5.5</v>
      </c>
      <c r="E25" s="197">
        <v>5.9</v>
      </c>
      <c r="F25" s="197">
        <v>5.4</v>
      </c>
      <c r="G25" s="175"/>
      <c r="H25" s="178" t="s">
        <v>447</v>
      </c>
      <c r="J25" s="178" t="s">
        <v>446</v>
      </c>
      <c r="K25" s="175"/>
      <c r="L25" s="197">
        <v>12.6</v>
      </c>
      <c r="M25" s="197">
        <v>6.5</v>
      </c>
      <c r="N25" s="197">
        <v>4.5</v>
      </c>
      <c r="O25" s="197">
        <v>3.7</v>
      </c>
      <c r="P25" s="197">
        <v>3.6</v>
      </c>
      <c r="Q25" s="175"/>
      <c r="R25" s="178" t="s">
        <v>447</v>
      </c>
    </row>
    <row r="26" spans="2:18" x14ac:dyDescent="0.3">
      <c r="B26" s="178" t="s">
        <v>448</v>
      </c>
      <c r="C26" s="175"/>
      <c r="D26" s="197">
        <v>6</v>
      </c>
      <c r="E26" s="197">
        <v>6.3</v>
      </c>
      <c r="F26" s="197">
        <v>5.8</v>
      </c>
      <c r="G26" s="175"/>
      <c r="H26" s="178" t="s">
        <v>449</v>
      </c>
      <c r="J26" s="178" t="s">
        <v>448</v>
      </c>
      <c r="K26" s="175"/>
      <c r="L26" s="197">
        <v>13.3</v>
      </c>
      <c r="M26" s="197">
        <v>7.2</v>
      </c>
      <c r="N26" s="197">
        <v>4.8</v>
      </c>
      <c r="O26" s="197">
        <v>3.9</v>
      </c>
      <c r="P26" s="197">
        <v>3.8</v>
      </c>
      <c r="Q26" s="175"/>
      <c r="R26" s="178" t="s">
        <v>449</v>
      </c>
    </row>
    <row r="27" spans="2:18" x14ac:dyDescent="0.3">
      <c r="B27" s="178" t="s">
        <v>450</v>
      </c>
      <c r="C27" s="175"/>
      <c r="D27" s="197">
        <v>6.3</v>
      </c>
      <c r="E27" s="197">
        <v>6.7</v>
      </c>
      <c r="F27" s="197">
        <v>5.7</v>
      </c>
      <c r="G27" s="175"/>
      <c r="H27" s="178" t="s">
        <v>451</v>
      </c>
      <c r="J27" s="178" t="s">
        <v>450</v>
      </c>
      <c r="K27" s="175"/>
      <c r="L27" s="197">
        <v>14</v>
      </c>
      <c r="M27" s="197">
        <v>7.6</v>
      </c>
      <c r="N27" s="197">
        <v>5.0999999999999996</v>
      </c>
      <c r="O27" s="197">
        <v>4.2</v>
      </c>
      <c r="P27" s="197">
        <v>3.9</v>
      </c>
      <c r="Q27" s="175"/>
      <c r="R27" s="178" t="s">
        <v>451</v>
      </c>
    </row>
    <row r="28" spans="2:18" x14ac:dyDescent="0.3">
      <c r="B28" s="178" t="s">
        <v>452</v>
      </c>
      <c r="C28" s="175"/>
      <c r="D28" s="197">
        <v>6.3</v>
      </c>
      <c r="E28" s="197">
        <v>6.9</v>
      </c>
      <c r="F28" s="197">
        <v>6</v>
      </c>
      <c r="G28" s="175"/>
      <c r="H28" s="178" t="s">
        <v>453</v>
      </c>
      <c r="J28" s="178" t="s">
        <v>452</v>
      </c>
      <c r="K28" s="175"/>
      <c r="L28" s="197">
        <v>14.6</v>
      </c>
      <c r="M28" s="197">
        <v>7.6</v>
      </c>
      <c r="N28" s="197">
        <v>5.0999999999999996</v>
      </c>
      <c r="O28" s="197">
        <v>4.3</v>
      </c>
      <c r="P28" s="197">
        <v>4.3</v>
      </c>
      <c r="Q28" s="175"/>
      <c r="R28" s="178" t="s">
        <v>453</v>
      </c>
    </row>
    <row r="29" spans="2:18" x14ac:dyDescent="0.3">
      <c r="B29" s="178" t="s">
        <v>454</v>
      </c>
      <c r="C29" s="175"/>
      <c r="D29" s="197">
        <v>6.4</v>
      </c>
      <c r="E29" s="197">
        <v>7.1</v>
      </c>
      <c r="F29" s="197">
        <v>5.7</v>
      </c>
      <c r="G29" s="175"/>
      <c r="H29" s="178" t="s">
        <v>455</v>
      </c>
      <c r="J29" s="178" t="s">
        <v>454</v>
      </c>
      <c r="K29" s="175"/>
      <c r="L29" s="197">
        <v>14.9</v>
      </c>
      <c r="M29" s="197">
        <v>7.3</v>
      </c>
      <c r="N29" s="197">
        <v>5.0999999999999996</v>
      </c>
      <c r="O29" s="197">
        <v>4.5</v>
      </c>
      <c r="P29" s="197">
        <v>4.5999999999999996</v>
      </c>
      <c r="Q29" s="175"/>
      <c r="R29" s="178" t="s">
        <v>455</v>
      </c>
    </row>
    <row r="30" spans="2:18" x14ac:dyDescent="0.3">
      <c r="B30" s="178" t="s">
        <v>456</v>
      </c>
      <c r="C30" s="175"/>
      <c r="D30" s="197">
        <v>6.5</v>
      </c>
      <c r="E30" s="197">
        <v>7</v>
      </c>
      <c r="F30" s="197">
        <v>5.4</v>
      </c>
      <c r="G30" s="175"/>
      <c r="H30" s="178" t="s">
        <v>457</v>
      </c>
      <c r="J30" s="178" t="s">
        <v>456</v>
      </c>
      <c r="K30" s="175"/>
      <c r="L30" s="197">
        <v>15.1</v>
      </c>
      <c r="M30" s="197">
        <v>7.1</v>
      </c>
      <c r="N30" s="197">
        <v>5.0999999999999996</v>
      </c>
      <c r="O30" s="197">
        <v>4.7</v>
      </c>
      <c r="P30" s="197">
        <v>4.9000000000000004</v>
      </c>
      <c r="Q30" s="175"/>
      <c r="R30" s="178" t="s">
        <v>457</v>
      </c>
    </row>
    <row r="31" spans="2:18" x14ac:dyDescent="0.3">
      <c r="B31" s="178" t="s">
        <v>458</v>
      </c>
      <c r="C31" s="175"/>
      <c r="D31" s="197">
        <v>6.7</v>
      </c>
      <c r="E31" s="197">
        <v>7</v>
      </c>
      <c r="F31" s="197">
        <v>5.4</v>
      </c>
      <c r="G31" s="175"/>
      <c r="H31" s="178" t="s">
        <v>459</v>
      </c>
      <c r="J31" s="178" t="s">
        <v>458</v>
      </c>
      <c r="K31" s="175"/>
      <c r="L31" s="197">
        <v>15.4</v>
      </c>
      <c r="M31" s="197">
        <v>7.1</v>
      </c>
      <c r="N31" s="197">
        <v>5.2</v>
      </c>
      <c r="O31" s="197">
        <v>5</v>
      </c>
      <c r="P31" s="197">
        <v>5.3</v>
      </c>
      <c r="Q31" s="175"/>
      <c r="R31" s="178" t="s">
        <v>459</v>
      </c>
    </row>
    <row r="32" spans="2:18" x14ac:dyDescent="0.3">
      <c r="B32" s="178" t="s">
        <v>460</v>
      </c>
      <c r="C32" s="175"/>
      <c r="D32" s="197">
        <v>6.9</v>
      </c>
      <c r="E32" s="197">
        <v>6.9</v>
      </c>
      <c r="F32" s="197">
        <v>5.3</v>
      </c>
      <c r="G32" s="175"/>
      <c r="H32" s="178" t="s">
        <v>461</v>
      </c>
      <c r="J32" s="178" t="s">
        <v>460</v>
      </c>
      <c r="K32" s="175"/>
      <c r="L32" s="197">
        <v>15.4</v>
      </c>
      <c r="M32" s="197">
        <v>7.2</v>
      </c>
      <c r="N32" s="197">
        <v>5.5</v>
      </c>
      <c r="O32" s="197">
        <v>5.2</v>
      </c>
      <c r="P32" s="197">
        <v>5.5</v>
      </c>
      <c r="Q32" s="175"/>
      <c r="R32" s="178" t="s">
        <v>461</v>
      </c>
    </row>
    <row r="33" spans="2:18" x14ac:dyDescent="0.3">
      <c r="B33" s="178" t="s">
        <v>462</v>
      </c>
      <c r="C33" s="175"/>
      <c r="D33" s="197">
        <v>7.3</v>
      </c>
      <c r="E33" s="197">
        <v>7</v>
      </c>
      <c r="F33" s="197">
        <v>5.5</v>
      </c>
      <c r="G33" s="175"/>
      <c r="H33" s="178" t="s">
        <v>463</v>
      </c>
      <c r="J33" s="178" t="s">
        <v>462</v>
      </c>
      <c r="K33" s="175"/>
      <c r="L33" s="197">
        <v>15.6</v>
      </c>
      <c r="M33" s="197">
        <v>7.7</v>
      </c>
      <c r="N33" s="197">
        <v>5.8</v>
      </c>
      <c r="O33" s="197">
        <v>5.4</v>
      </c>
      <c r="P33" s="197">
        <v>5.7</v>
      </c>
      <c r="Q33" s="175"/>
      <c r="R33" s="178" t="s">
        <v>463</v>
      </c>
    </row>
    <row r="34" spans="2:18" x14ac:dyDescent="0.3">
      <c r="B34" s="178" t="s">
        <v>464</v>
      </c>
      <c r="C34" s="175"/>
      <c r="D34" s="197">
        <v>7.5</v>
      </c>
      <c r="E34" s="197">
        <v>7.3</v>
      </c>
      <c r="F34" s="197">
        <v>5.4</v>
      </c>
      <c r="G34" s="175"/>
      <c r="H34" s="178" t="s">
        <v>465</v>
      </c>
      <c r="J34" s="178" t="s">
        <v>464</v>
      </c>
      <c r="K34" s="175"/>
      <c r="L34" s="197">
        <v>15.9</v>
      </c>
      <c r="M34" s="197">
        <v>8</v>
      </c>
      <c r="N34" s="197">
        <v>6.1</v>
      </c>
      <c r="O34" s="197">
        <v>5.5</v>
      </c>
      <c r="P34" s="197">
        <v>5.8</v>
      </c>
      <c r="Q34" s="175"/>
      <c r="R34" s="178" t="s">
        <v>465</v>
      </c>
    </row>
    <row r="35" spans="2:18" x14ac:dyDescent="0.3">
      <c r="B35" s="178" t="s">
        <v>466</v>
      </c>
      <c r="C35" s="175"/>
      <c r="D35" s="197">
        <v>7.7</v>
      </c>
      <c r="E35" s="197">
        <v>7.5</v>
      </c>
      <c r="F35" s="197">
        <v>5.9</v>
      </c>
      <c r="G35" s="175"/>
      <c r="H35" s="178" t="s">
        <v>467</v>
      </c>
      <c r="J35" s="178" t="s">
        <v>466</v>
      </c>
      <c r="K35" s="175"/>
      <c r="L35" s="197">
        <v>16.100000000000001</v>
      </c>
      <c r="M35" s="197">
        <v>8.4</v>
      </c>
      <c r="N35" s="197">
        <v>6.3</v>
      </c>
      <c r="O35" s="197">
        <v>5.8</v>
      </c>
      <c r="P35" s="197">
        <v>5.9</v>
      </c>
      <c r="Q35" s="175"/>
      <c r="R35" s="178" t="s">
        <v>467</v>
      </c>
    </row>
    <row r="36" spans="2:18" x14ac:dyDescent="0.3">
      <c r="B36" s="178" t="s">
        <v>468</v>
      </c>
      <c r="C36" s="175"/>
      <c r="D36" s="197">
        <v>7.9</v>
      </c>
      <c r="E36" s="197">
        <v>8</v>
      </c>
      <c r="F36" s="197">
        <v>6.2</v>
      </c>
      <c r="G36" s="175"/>
      <c r="H36" s="178" t="s">
        <v>469</v>
      </c>
      <c r="J36" s="178" t="s">
        <v>468</v>
      </c>
      <c r="K36" s="175"/>
      <c r="L36" s="197">
        <v>16.2</v>
      </c>
      <c r="M36" s="197">
        <v>8.8000000000000007</v>
      </c>
      <c r="N36" s="197">
        <v>6.5</v>
      </c>
      <c r="O36" s="197">
        <v>6.1</v>
      </c>
      <c r="P36" s="197">
        <v>6.1</v>
      </c>
      <c r="Q36" s="175"/>
      <c r="R36" s="178" t="s">
        <v>469</v>
      </c>
    </row>
    <row r="37" spans="2:18" x14ac:dyDescent="0.3">
      <c r="B37" s="178" t="s">
        <v>470</v>
      </c>
      <c r="C37" s="175"/>
      <c r="D37" s="197">
        <v>7.9</v>
      </c>
      <c r="E37" s="197">
        <v>8.3000000000000007</v>
      </c>
      <c r="F37" s="197">
        <v>6.2</v>
      </c>
      <c r="G37" s="175"/>
      <c r="H37" s="178" t="s">
        <v>471</v>
      </c>
      <c r="J37" s="178" t="s">
        <v>470</v>
      </c>
      <c r="K37" s="175"/>
      <c r="L37" s="197">
        <v>16.2</v>
      </c>
      <c r="M37" s="197">
        <v>8.9</v>
      </c>
      <c r="N37" s="197">
        <v>6.4</v>
      </c>
      <c r="O37" s="197">
        <v>6.4</v>
      </c>
      <c r="P37" s="197">
        <v>6.3</v>
      </c>
      <c r="Q37" s="175"/>
      <c r="R37" s="178" t="s">
        <v>471</v>
      </c>
    </row>
    <row r="38" spans="2:18" x14ac:dyDescent="0.3">
      <c r="B38" s="178" t="s">
        <v>472</v>
      </c>
      <c r="C38" s="175"/>
      <c r="D38" s="197">
        <v>7.9</v>
      </c>
      <c r="E38" s="197">
        <v>8.4</v>
      </c>
      <c r="F38" s="197">
        <v>6.5</v>
      </c>
      <c r="G38" s="175"/>
      <c r="H38" s="178" t="s">
        <v>473</v>
      </c>
      <c r="J38" s="178" t="s">
        <v>472</v>
      </c>
      <c r="K38" s="175"/>
      <c r="L38" s="197">
        <v>16</v>
      </c>
      <c r="M38" s="197">
        <v>9.1</v>
      </c>
      <c r="N38" s="197">
        <v>6.4</v>
      </c>
      <c r="O38" s="197">
        <v>6.4</v>
      </c>
      <c r="P38" s="197">
        <v>6.4</v>
      </c>
      <c r="Q38" s="175"/>
      <c r="R38" s="178" t="s">
        <v>473</v>
      </c>
    </row>
    <row r="39" spans="2:18" x14ac:dyDescent="0.3">
      <c r="B39" s="178" t="s">
        <v>474</v>
      </c>
      <c r="C39" s="175"/>
      <c r="D39" s="197">
        <v>7.8</v>
      </c>
      <c r="E39" s="197">
        <v>8.5</v>
      </c>
      <c r="F39" s="197">
        <v>6.2</v>
      </c>
      <c r="G39" s="175"/>
      <c r="H39" s="178" t="s">
        <v>475</v>
      </c>
      <c r="J39" s="178" t="s">
        <v>474</v>
      </c>
      <c r="K39" s="175"/>
      <c r="L39" s="197">
        <v>16.100000000000001</v>
      </c>
      <c r="M39" s="197">
        <v>9.1</v>
      </c>
      <c r="N39" s="197">
        <v>6.4</v>
      </c>
      <c r="O39" s="197">
        <v>6.3</v>
      </c>
      <c r="P39" s="197">
        <v>6.2</v>
      </c>
      <c r="Q39" s="175"/>
      <c r="R39" s="178" t="s">
        <v>475</v>
      </c>
    </row>
    <row r="40" spans="2:18" x14ac:dyDescent="0.3">
      <c r="B40" s="178" t="s">
        <v>476</v>
      </c>
      <c r="C40" s="175"/>
      <c r="D40" s="197">
        <v>7.9</v>
      </c>
      <c r="E40" s="197">
        <v>8.4</v>
      </c>
      <c r="F40" s="197">
        <v>6.3</v>
      </c>
      <c r="G40" s="175"/>
      <c r="H40" s="178" t="s">
        <v>477</v>
      </c>
      <c r="J40" s="178" t="s">
        <v>476</v>
      </c>
      <c r="K40" s="175"/>
      <c r="L40" s="197">
        <v>16.5</v>
      </c>
      <c r="M40" s="197">
        <v>9.1</v>
      </c>
      <c r="N40" s="197">
        <v>6.3</v>
      </c>
      <c r="O40" s="197">
        <v>6.3</v>
      </c>
      <c r="P40" s="197">
        <v>6.3</v>
      </c>
      <c r="Q40" s="175"/>
      <c r="R40" s="178" t="s">
        <v>477</v>
      </c>
    </row>
    <row r="41" spans="2:18" x14ac:dyDescent="0.3">
      <c r="B41" s="178" t="s">
        <v>478</v>
      </c>
      <c r="C41" s="175"/>
      <c r="D41" s="197">
        <v>8.1</v>
      </c>
      <c r="E41" s="197">
        <v>8.4</v>
      </c>
      <c r="F41" s="197">
        <v>6.7</v>
      </c>
      <c r="G41" s="175"/>
      <c r="H41" s="178" t="s">
        <v>479</v>
      </c>
      <c r="J41" s="178" t="s">
        <v>478</v>
      </c>
      <c r="K41" s="175"/>
      <c r="L41" s="197">
        <v>17.100000000000001</v>
      </c>
      <c r="M41" s="197">
        <v>9.5</v>
      </c>
      <c r="N41" s="197">
        <v>6.4</v>
      </c>
      <c r="O41" s="197">
        <v>6.4</v>
      </c>
      <c r="P41" s="197">
        <v>6.3</v>
      </c>
      <c r="Q41" s="175"/>
      <c r="R41" s="178" t="s">
        <v>479</v>
      </c>
    </row>
    <row r="42" spans="2:18" x14ac:dyDescent="0.3">
      <c r="B42" s="178" t="s">
        <v>480</v>
      </c>
      <c r="C42" s="175"/>
      <c r="D42" s="197">
        <v>8.3000000000000007</v>
      </c>
      <c r="E42" s="197">
        <v>8.4</v>
      </c>
      <c r="F42" s="197">
        <v>6.9</v>
      </c>
      <c r="G42" s="175"/>
      <c r="H42" s="178" t="s">
        <v>481</v>
      </c>
      <c r="J42" s="178" t="s">
        <v>480</v>
      </c>
      <c r="K42" s="175"/>
      <c r="L42" s="197">
        <v>17.2</v>
      </c>
      <c r="M42" s="197">
        <v>9.8000000000000007</v>
      </c>
      <c r="N42" s="197">
        <v>6.6</v>
      </c>
      <c r="O42" s="197">
        <v>6.4</v>
      </c>
      <c r="P42" s="197">
        <v>6.5</v>
      </c>
      <c r="Q42" s="175"/>
      <c r="R42" s="178" t="s">
        <v>481</v>
      </c>
    </row>
    <row r="43" spans="2:18" x14ac:dyDescent="0.3">
      <c r="B43" s="178" t="s">
        <v>482</v>
      </c>
      <c r="C43" s="175"/>
      <c r="D43" s="197">
        <v>8.4</v>
      </c>
      <c r="E43" s="197">
        <v>8.3000000000000007</v>
      </c>
      <c r="F43" s="197">
        <v>7.2</v>
      </c>
      <c r="G43" s="175"/>
      <c r="H43" s="178" t="s">
        <v>483</v>
      </c>
      <c r="J43" s="178" t="s">
        <v>482</v>
      </c>
      <c r="K43" s="175"/>
      <c r="L43" s="197">
        <v>17</v>
      </c>
      <c r="M43" s="197">
        <v>9.9</v>
      </c>
      <c r="N43" s="197">
        <v>6.8</v>
      </c>
      <c r="O43" s="197">
        <v>6.7</v>
      </c>
      <c r="P43" s="197">
        <v>6.5</v>
      </c>
      <c r="Q43" s="175"/>
      <c r="R43" s="178" t="s">
        <v>483</v>
      </c>
    </row>
    <row r="44" spans="2:18" x14ac:dyDescent="0.3">
      <c r="B44" s="178" t="s">
        <v>484</v>
      </c>
      <c r="C44" s="175"/>
      <c r="D44" s="197">
        <v>8.1999999999999993</v>
      </c>
      <c r="E44" s="197">
        <v>8.1</v>
      </c>
      <c r="F44" s="197">
        <v>7.4</v>
      </c>
      <c r="G44" s="175"/>
      <c r="H44" s="178" t="s">
        <v>485</v>
      </c>
      <c r="J44" s="178" t="s">
        <v>484</v>
      </c>
      <c r="K44" s="175"/>
      <c r="L44" s="197">
        <v>16.7</v>
      </c>
      <c r="M44" s="197">
        <v>9.8000000000000007</v>
      </c>
      <c r="N44" s="197">
        <v>6.7</v>
      </c>
      <c r="O44" s="197">
        <v>6.6</v>
      </c>
      <c r="P44" s="197">
        <v>6.5</v>
      </c>
      <c r="Q44" s="175"/>
      <c r="R44" s="178" t="s">
        <v>485</v>
      </c>
    </row>
    <row r="45" spans="2:18" x14ac:dyDescent="0.3">
      <c r="B45" s="178" t="s">
        <v>486</v>
      </c>
      <c r="C45" s="175"/>
      <c r="D45" s="197">
        <v>8</v>
      </c>
      <c r="E45" s="197">
        <v>7.9</v>
      </c>
      <c r="F45" s="197">
        <v>7.4</v>
      </c>
      <c r="G45" s="175"/>
      <c r="H45" s="178" t="s">
        <v>487</v>
      </c>
      <c r="J45" s="178" t="s">
        <v>486</v>
      </c>
      <c r="K45" s="175"/>
      <c r="L45" s="197">
        <v>16.3</v>
      </c>
      <c r="M45" s="197">
        <v>9.3000000000000007</v>
      </c>
      <c r="N45" s="197">
        <v>6.6</v>
      </c>
      <c r="O45" s="197">
        <v>6.4</v>
      </c>
      <c r="P45" s="197">
        <v>6.7</v>
      </c>
      <c r="Q45" s="175"/>
      <c r="R45" s="178" t="s">
        <v>487</v>
      </c>
    </row>
    <row r="46" spans="2:18" x14ac:dyDescent="0.3">
      <c r="B46" s="178" t="s">
        <v>488</v>
      </c>
      <c r="C46" s="175"/>
      <c r="D46" s="197">
        <v>7.9</v>
      </c>
      <c r="E46" s="197">
        <v>7.8</v>
      </c>
      <c r="F46" s="197">
        <v>7.1</v>
      </c>
      <c r="G46" s="175"/>
      <c r="H46" s="178" t="s">
        <v>489</v>
      </c>
      <c r="J46" s="178" t="s">
        <v>488</v>
      </c>
      <c r="K46" s="175"/>
      <c r="L46" s="197">
        <v>16.100000000000001</v>
      </c>
      <c r="M46" s="197">
        <v>8.8000000000000007</v>
      </c>
      <c r="N46" s="197">
        <v>6.6</v>
      </c>
      <c r="O46" s="197">
        <v>6.4</v>
      </c>
      <c r="P46" s="197">
        <v>6.8</v>
      </c>
      <c r="Q46" s="175"/>
      <c r="R46" s="178" t="s">
        <v>489</v>
      </c>
    </row>
    <row r="47" spans="2:18" x14ac:dyDescent="0.3">
      <c r="B47" s="178" t="s">
        <v>490</v>
      </c>
      <c r="C47" s="175"/>
      <c r="D47" s="197">
        <v>7.8</v>
      </c>
      <c r="E47" s="197">
        <v>7.7</v>
      </c>
      <c r="F47" s="197">
        <v>7.1</v>
      </c>
      <c r="G47" s="175"/>
      <c r="H47" s="178" t="s">
        <v>491</v>
      </c>
      <c r="J47" s="178" t="s">
        <v>490</v>
      </c>
      <c r="K47" s="175"/>
      <c r="L47" s="197">
        <v>16.3</v>
      </c>
      <c r="M47" s="197">
        <v>8.8000000000000007</v>
      </c>
      <c r="N47" s="197">
        <v>6.5</v>
      </c>
      <c r="O47" s="197">
        <v>6.2</v>
      </c>
      <c r="P47" s="197">
        <v>6.7</v>
      </c>
      <c r="Q47" s="175"/>
      <c r="R47" s="178" t="s">
        <v>491</v>
      </c>
    </row>
    <row r="48" spans="2:18" x14ac:dyDescent="0.3">
      <c r="B48" s="178" t="s">
        <v>492</v>
      </c>
      <c r="C48" s="175"/>
      <c r="D48" s="197">
        <v>7.9</v>
      </c>
      <c r="E48" s="197">
        <v>7.8</v>
      </c>
      <c r="F48" s="197">
        <v>6.8</v>
      </c>
      <c r="G48" s="175"/>
      <c r="H48" s="178" t="s">
        <v>493</v>
      </c>
      <c r="J48" s="178" t="s">
        <v>492</v>
      </c>
      <c r="K48" s="175"/>
      <c r="L48" s="197">
        <v>16.7</v>
      </c>
      <c r="M48" s="197">
        <v>8.6999999999999993</v>
      </c>
      <c r="N48" s="197">
        <v>6.7</v>
      </c>
      <c r="O48" s="197">
        <v>6.1</v>
      </c>
      <c r="P48" s="197">
        <v>6.6</v>
      </c>
      <c r="Q48" s="175"/>
      <c r="R48" s="178" t="s">
        <v>493</v>
      </c>
    </row>
    <row r="49" spans="2:18" x14ac:dyDescent="0.3">
      <c r="B49" s="178" t="s">
        <v>494</v>
      </c>
      <c r="C49" s="175"/>
      <c r="D49" s="197">
        <v>8.3000000000000007</v>
      </c>
      <c r="E49" s="197">
        <v>8.1</v>
      </c>
      <c r="F49" s="197">
        <v>6.6</v>
      </c>
      <c r="G49" s="175"/>
      <c r="H49" s="178" t="s">
        <v>495</v>
      </c>
      <c r="J49" s="178" t="s">
        <v>494</v>
      </c>
      <c r="K49" s="175"/>
      <c r="L49" s="197">
        <v>17.5</v>
      </c>
      <c r="M49" s="197">
        <v>9.1999999999999993</v>
      </c>
      <c r="N49" s="197">
        <v>6.9</v>
      </c>
      <c r="O49" s="197">
        <v>6.4</v>
      </c>
      <c r="P49" s="197">
        <v>6.5</v>
      </c>
      <c r="Q49" s="175"/>
      <c r="R49" s="178" t="s">
        <v>495</v>
      </c>
    </row>
    <row r="50" spans="2:18" x14ac:dyDescent="0.3">
      <c r="B50" s="178" t="s">
        <v>496</v>
      </c>
      <c r="C50" s="175"/>
      <c r="D50" s="197">
        <v>8.8000000000000007</v>
      </c>
      <c r="E50" s="197">
        <v>8.6</v>
      </c>
      <c r="F50" s="197">
        <v>6.7</v>
      </c>
      <c r="G50" s="175"/>
      <c r="H50" s="178" t="s">
        <v>497</v>
      </c>
      <c r="J50" s="178" t="s">
        <v>496</v>
      </c>
      <c r="K50" s="175"/>
      <c r="L50" s="197">
        <v>18.7</v>
      </c>
      <c r="M50" s="197">
        <v>9.9</v>
      </c>
      <c r="N50" s="197">
        <v>7.3</v>
      </c>
      <c r="O50" s="197">
        <v>6.8</v>
      </c>
      <c r="P50" s="197">
        <v>6.6</v>
      </c>
      <c r="Q50" s="175"/>
      <c r="R50" s="178" t="s">
        <v>497</v>
      </c>
    </row>
    <row r="51" spans="2:18" x14ac:dyDescent="0.3">
      <c r="B51" s="178" t="s">
        <v>498</v>
      </c>
      <c r="C51" s="175"/>
      <c r="D51" s="197">
        <v>9.5</v>
      </c>
      <c r="E51" s="197">
        <v>9.1999999999999993</v>
      </c>
      <c r="F51" s="197">
        <v>6.5</v>
      </c>
      <c r="G51" s="175"/>
      <c r="H51" s="178" t="s">
        <v>499</v>
      </c>
      <c r="J51" s="178" t="s">
        <v>498</v>
      </c>
      <c r="K51" s="175"/>
      <c r="L51" s="197">
        <v>19.3</v>
      </c>
      <c r="M51" s="197">
        <v>10.5</v>
      </c>
      <c r="N51" s="197">
        <v>7.9</v>
      </c>
      <c r="O51" s="197">
        <v>7.4</v>
      </c>
      <c r="P51" s="197">
        <v>7.2</v>
      </c>
      <c r="Q51" s="175"/>
      <c r="R51" s="178" t="s">
        <v>499</v>
      </c>
    </row>
    <row r="52" spans="2:18" x14ac:dyDescent="0.3">
      <c r="B52" s="178" t="s">
        <v>500</v>
      </c>
      <c r="C52" s="175"/>
      <c r="D52" s="197">
        <v>10.3</v>
      </c>
      <c r="E52" s="197">
        <v>9.6</v>
      </c>
      <c r="F52" s="197">
        <v>6.5</v>
      </c>
      <c r="G52" s="175"/>
      <c r="H52" s="178" t="s">
        <v>501</v>
      </c>
      <c r="J52" s="178" t="s">
        <v>500</v>
      </c>
      <c r="K52" s="175"/>
      <c r="L52" s="197">
        <v>20.3</v>
      </c>
      <c r="M52" s="197">
        <v>11</v>
      </c>
      <c r="N52" s="197">
        <v>8.4</v>
      </c>
      <c r="O52" s="197">
        <v>8.1999999999999993</v>
      </c>
      <c r="P52" s="197">
        <v>7.6</v>
      </c>
      <c r="Q52" s="175"/>
      <c r="R52" s="178" t="s">
        <v>501</v>
      </c>
    </row>
    <row r="53" spans="2:18" x14ac:dyDescent="0.3">
      <c r="B53" s="178" t="s">
        <v>502</v>
      </c>
      <c r="C53" s="175"/>
      <c r="D53" s="197">
        <v>10.8</v>
      </c>
      <c r="E53" s="197">
        <v>10.1</v>
      </c>
      <c r="F53" s="197">
        <v>6.5</v>
      </c>
      <c r="G53" s="175"/>
      <c r="H53" s="178" t="s">
        <v>503</v>
      </c>
      <c r="J53" s="178" t="s">
        <v>502</v>
      </c>
      <c r="K53" s="175"/>
      <c r="L53" s="197">
        <v>21</v>
      </c>
      <c r="M53" s="197">
        <v>11.3</v>
      </c>
      <c r="N53" s="197">
        <v>9.1</v>
      </c>
      <c r="O53" s="197">
        <v>8.6999999999999993</v>
      </c>
      <c r="P53" s="197">
        <v>8.1</v>
      </c>
      <c r="Q53" s="175"/>
      <c r="R53" s="178" t="s">
        <v>503</v>
      </c>
    </row>
    <row r="54" spans="2:18" x14ac:dyDescent="0.3">
      <c r="B54" s="178" t="s">
        <v>504</v>
      </c>
      <c r="C54" s="175"/>
      <c r="D54" s="197">
        <v>11.4</v>
      </c>
      <c r="E54" s="197">
        <v>10.4</v>
      </c>
      <c r="F54" s="197">
        <v>6.6</v>
      </c>
      <c r="G54" s="175"/>
      <c r="H54" s="178" t="s">
        <v>505</v>
      </c>
      <c r="J54" s="178" t="s">
        <v>504</v>
      </c>
      <c r="K54" s="175"/>
      <c r="L54" s="197">
        <v>21.5</v>
      </c>
      <c r="M54" s="197">
        <v>11.8</v>
      </c>
      <c r="N54" s="197">
        <v>9.6</v>
      </c>
      <c r="O54" s="197">
        <v>8.9</v>
      </c>
      <c r="P54" s="197">
        <v>8.5</v>
      </c>
      <c r="Q54" s="175"/>
      <c r="R54" s="178" t="s">
        <v>505</v>
      </c>
    </row>
    <row r="55" spans="2:18" x14ac:dyDescent="0.3">
      <c r="B55" s="178" t="s">
        <v>506</v>
      </c>
      <c r="C55" s="175"/>
      <c r="D55" s="197">
        <v>11.6</v>
      </c>
      <c r="E55" s="197">
        <v>10.9</v>
      </c>
      <c r="F55" s="197">
        <v>6.7</v>
      </c>
      <c r="G55" s="175"/>
      <c r="H55" s="178" t="s">
        <v>507</v>
      </c>
      <c r="J55" s="178" t="s">
        <v>506</v>
      </c>
      <c r="K55" s="175"/>
      <c r="L55" s="197">
        <v>22.6</v>
      </c>
      <c r="M55" s="197">
        <v>12.1</v>
      </c>
      <c r="N55" s="197">
        <v>9.8000000000000007</v>
      </c>
      <c r="O55" s="197">
        <v>9.1999999999999993</v>
      </c>
      <c r="P55" s="197">
        <v>8.6</v>
      </c>
      <c r="Q55" s="175"/>
      <c r="R55" s="178" t="s">
        <v>507</v>
      </c>
    </row>
    <row r="56" spans="2:18" x14ac:dyDescent="0.3">
      <c r="B56" s="178" t="s">
        <v>508</v>
      </c>
      <c r="C56" s="175"/>
      <c r="D56" s="197">
        <v>11.8</v>
      </c>
      <c r="E56" s="197">
        <v>11.4</v>
      </c>
      <c r="F56" s="197">
        <v>7</v>
      </c>
      <c r="G56" s="175"/>
      <c r="H56" s="178" t="s">
        <v>509</v>
      </c>
      <c r="J56" s="178" t="s">
        <v>508</v>
      </c>
      <c r="K56" s="175"/>
      <c r="L56" s="197">
        <v>22.8</v>
      </c>
      <c r="M56" s="197">
        <v>12.8</v>
      </c>
      <c r="N56" s="197">
        <v>9.8000000000000007</v>
      </c>
      <c r="O56" s="197">
        <v>9.4</v>
      </c>
      <c r="P56" s="197">
        <v>8.9</v>
      </c>
      <c r="Q56" s="175"/>
      <c r="R56" s="178" t="s">
        <v>509</v>
      </c>
    </row>
    <row r="57" spans="2:18" x14ac:dyDescent="0.3">
      <c r="B57" s="178" t="s">
        <v>510</v>
      </c>
      <c r="C57" s="175"/>
      <c r="D57" s="197">
        <v>12.3</v>
      </c>
      <c r="E57" s="197">
        <v>11.9</v>
      </c>
      <c r="F57" s="197">
        <v>7.6</v>
      </c>
      <c r="G57" s="175"/>
      <c r="H57" s="178" t="s">
        <v>511</v>
      </c>
      <c r="J57" s="178" t="s">
        <v>510</v>
      </c>
      <c r="K57" s="175"/>
      <c r="L57" s="197">
        <v>23.9</v>
      </c>
      <c r="M57" s="197">
        <v>13.4</v>
      </c>
      <c r="N57" s="197">
        <v>10.1</v>
      </c>
      <c r="O57" s="197">
        <v>9.6999999999999993</v>
      </c>
      <c r="P57" s="197">
        <v>9.3000000000000007</v>
      </c>
      <c r="Q57" s="175"/>
      <c r="R57" s="178" t="s">
        <v>511</v>
      </c>
    </row>
    <row r="58" spans="2:18" x14ac:dyDescent="0.3">
      <c r="B58" s="178" t="s">
        <v>512</v>
      </c>
      <c r="C58" s="175"/>
      <c r="D58" s="197">
        <v>12.7</v>
      </c>
      <c r="E58" s="197">
        <v>12.2</v>
      </c>
      <c r="F58" s="197">
        <v>8</v>
      </c>
      <c r="G58" s="175"/>
      <c r="H58" s="178" t="s">
        <v>513</v>
      </c>
      <c r="J58" s="178" t="s">
        <v>512</v>
      </c>
      <c r="K58" s="175"/>
      <c r="L58" s="197">
        <v>25.5</v>
      </c>
      <c r="M58" s="197">
        <v>13.6</v>
      </c>
      <c r="N58" s="197">
        <v>10.3</v>
      </c>
      <c r="O58" s="197">
        <v>10.1</v>
      </c>
      <c r="P58" s="197">
        <v>10</v>
      </c>
      <c r="Q58" s="175"/>
      <c r="R58" s="178" t="s">
        <v>513</v>
      </c>
    </row>
    <row r="59" spans="2:18" x14ac:dyDescent="0.3">
      <c r="B59" s="178" t="s">
        <v>514</v>
      </c>
      <c r="C59" s="175"/>
      <c r="D59" s="197">
        <v>13.2</v>
      </c>
      <c r="E59" s="197">
        <v>12.5</v>
      </c>
      <c r="F59" s="197">
        <v>8.4</v>
      </c>
      <c r="G59" s="175"/>
      <c r="H59" s="178" t="s">
        <v>515</v>
      </c>
      <c r="J59" s="178" t="s">
        <v>514</v>
      </c>
      <c r="K59" s="175"/>
      <c r="L59" s="197">
        <v>27.3</v>
      </c>
      <c r="M59" s="197">
        <v>13.6</v>
      </c>
      <c r="N59" s="197">
        <v>10.5</v>
      </c>
      <c r="O59" s="197">
        <v>10.5</v>
      </c>
      <c r="P59" s="197">
        <v>10.4</v>
      </c>
      <c r="Q59" s="175"/>
      <c r="R59" s="178" t="s">
        <v>515</v>
      </c>
    </row>
    <row r="60" spans="2:18" x14ac:dyDescent="0.3">
      <c r="B60" s="178" t="s">
        <v>516</v>
      </c>
      <c r="C60" s="175"/>
      <c r="D60" s="197">
        <v>13.9</v>
      </c>
      <c r="E60" s="197">
        <v>13.4</v>
      </c>
      <c r="F60" s="197">
        <v>9</v>
      </c>
      <c r="G60" s="175"/>
      <c r="H60" s="178" t="s">
        <v>517</v>
      </c>
      <c r="J60" s="178" t="s">
        <v>516</v>
      </c>
      <c r="K60" s="175"/>
      <c r="L60" s="197">
        <v>30.3</v>
      </c>
      <c r="M60" s="197">
        <v>14.1</v>
      </c>
      <c r="N60" s="197">
        <v>11</v>
      </c>
      <c r="O60" s="197">
        <v>10.8</v>
      </c>
      <c r="P60" s="197">
        <v>10.8</v>
      </c>
      <c r="Q60" s="175"/>
      <c r="R60" s="178" t="s">
        <v>517</v>
      </c>
    </row>
    <row r="61" spans="2:18" x14ac:dyDescent="0.3">
      <c r="B61" s="178" t="s">
        <v>518</v>
      </c>
      <c r="C61" s="175"/>
      <c r="D61" s="197">
        <v>14.4</v>
      </c>
      <c r="E61" s="197">
        <v>14.5</v>
      </c>
      <c r="F61" s="197">
        <v>9.6999999999999993</v>
      </c>
      <c r="G61" s="175"/>
      <c r="H61" s="178" t="s">
        <v>519</v>
      </c>
      <c r="J61" s="178" t="s">
        <v>518</v>
      </c>
      <c r="K61" s="175"/>
      <c r="L61" s="197">
        <v>32.4</v>
      </c>
      <c r="M61" s="197">
        <v>14.8</v>
      </c>
      <c r="N61" s="197">
        <v>11.5</v>
      </c>
      <c r="O61" s="197">
        <v>11.3</v>
      </c>
      <c r="P61" s="197">
        <v>11.2</v>
      </c>
      <c r="Q61" s="175"/>
      <c r="R61" s="178" t="s">
        <v>519</v>
      </c>
    </row>
    <row r="62" spans="2:18" x14ac:dyDescent="0.3">
      <c r="B62" s="178" t="s">
        <v>520</v>
      </c>
      <c r="C62" s="175"/>
      <c r="D62" s="197">
        <v>15</v>
      </c>
      <c r="E62" s="197">
        <v>15.6</v>
      </c>
      <c r="F62" s="197">
        <v>10.199999999999999</v>
      </c>
      <c r="G62" s="175"/>
      <c r="H62" s="178" t="s">
        <v>521</v>
      </c>
      <c r="J62" s="178" t="s">
        <v>520</v>
      </c>
      <c r="K62" s="175"/>
      <c r="L62" s="197">
        <v>34.6</v>
      </c>
      <c r="M62" s="197">
        <v>15.9</v>
      </c>
      <c r="N62" s="197">
        <v>11.8</v>
      </c>
      <c r="O62" s="197">
        <v>11.9</v>
      </c>
      <c r="P62" s="197">
        <v>11.4</v>
      </c>
      <c r="Q62" s="175"/>
      <c r="R62" s="178" t="s">
        <v>521</v>
      </c>
    </row>
    <row r="63" spans="2:18" x14ac:dyDescent="0.3">
      <c r="B63" s="178" t="s">
        <v>522</v>
      </c>
      <c r="C63" s="175"/>
      <c r="D63" s="197">
        <v>15.7</v>
      </c>
      <c r="E63" s="197">
        <v>16.899999999999999</v>
      </c>
      <c r="F63" s="197">
        <v>11</v>
      </c>
      <c r="G63" s="175"/>
      <c r="H63" s="178" t="s">
        <v>523</v>
      </c>
      <c r="J63" s="178" t="s">
        <v>522</v>
      </c>
      <c r="K63" s="175"/>
      <c r="L63" s="197">
        <v>36.9</v>
      </c>
      <c r="M63" s="197">
        <v>17.100000000000001</v>
      </c>
      <c r="N63" s="197">
        <v>12.4</v>
      </c>
      <c r="O63" s="197">
        <v>12.5</v>
      </c>
      <c r="P63" s="197">
        <v>11.9</v>
      </c>
      <c r="Q63" s="175"/>
      <c r="R63" s="178" t="s">
        <v>523</v>
      </c>
    </row>
    <row r="64" spans="2:18" x14ac:dyDescent="0.3">
      <c r="B64" s="178" t="s">
        <v>524</v>
      </c>
      <c r="C64" s="175"/>
      <c r="D64" s="197">
        <v>16.399999999999999</v>
      </c>
      <c r="E64" s="197">
        <v>17.7</v>
      </c>
      <c r="F64" s="197">
        <v>11.7</v>
      </c>
      <c r="G64" s="175"/>
      <c r="H64" s="178" t="s">
        <v>525</v>
      </c>
      <c r="J64" s="178" t="s">
        <v>524</v>
      </c>
      <c r="K64" s="175"/>
      <c r="L64" s="197">
        <v>38</v>
      </c>
      <c r="M64" s="197">
        <v>18.100000000000001</v>
      </c>
      <c r="N64" s="197">
        <v>13.3</v>
      </c>
      <c r="O64" s="197">
        <v>13</v>
      </c>
      <c r="P64" s="197">
        <v>12.7</v>
      </c>
      <c r="Q64" s="175"/>
      <c r="R64" s="178" t="s">
        <v>525</v>
      </c>
    </row>
    <row r="65" spans="2:18" x14ac:dyDescent="0.3">
      <c r="B65" s="178" t="s">
        <v>526</v>
      </c>
      <c r="C65" s="175"/>
      <c r="D65" s="197">
        <v>17.3</v>
      </c>
      <c r="E65" s="197">
        <v>18.2</v>
      </c>
      <c r="F65" s="197">
        <v>12.3</v>
      </c>
      <c r="G65" s="175"/>
      <c r="H65" s="178" t="s">
        <v>527</v>
      </c>
      <c r="J65" s="178" t="s">
        <v>526</v>
      </c>
      <c r="K65" s="175"/>
      <c r="L65" s="197">
        <v>39.5</v>
      </c>
      <c r="M65" s="197">
        <v>19.2</v>
      </c>
      <c r="N65" s="197">
        <v>13.8</v>
      </c>
      <c r="O65" s="197">
        <v>13.7</v>
      </c>
      <c r="P65" s="197">
        <v>13.4</v>
      </c>
      <c r="Q65" s="175"/>
      <c r="R65" s="178" t="s">
        <v>527</v>
      </c>
    </row>
    <row r="66" spans="2:18" x14ac:dyDescent="0.3">
      <c r="B66" s="178" t="s">
        <v>528</v>
      </c>
      <c r="C66" s="175"/>
      <c r="D66" s="197">
        <v>17.8</v>
      </c>
      <c r="E66" s="197">
        <v>18.3</v>
      </c>
      <c r="F66" s="197">
        <v>12.7</v>
      </c>
      <c r="G66" s="175"/>
      <c r="H66" s="178" t="s">
        <v>529</v>
      </c>
      <c r="J66" s="178" t="s">
        <v>528</v>
      </c>
      <c r="K66" s="175"/>
      <c r="L66" s="197">
        <v>40</v>
      </c>
      <c r="M66" s="197">
        <v>19.5</v>
      </c>
      <c r="N66" s="197">
        <v>14.5</v>
      </c>
      <c r="O66" s="197">
        <v>14</v>
      </c>
      <c r="P66" s="197">
        <v>13.8</v>
      </c>
      <c r="Q66" s="175"/>
      <c r="R66" s="178" t="s">
        <v>529</v>
      </c>
    </row>
    <row r="67" spans="2:18" x14ac:dyDescent="0.3">
      <c r="B67" s="178" t="s">
        <v>530</v>
      </c>
      <c r="C67" s="175"/>
      <c r="D67" s="197">
        <v>17.899999999999999</v>
      </c>
      <c r="E67" s="197">
        <v>17.899999999999999</v>
      </c>
      <c r="F67" s="197">
        <v>12.8</v>
      </c>
      <c r="G67" s="175"/>
      <c r="H67" s="178" t="s">
        <v>531</v>
      </c>
      <c r="J67" s="178" t="s">
        <v>530</v>
      </c>
      <c r="K67" s="175"/>
      <c r="L67" s="197">
        <v>39.4</v>
      </c>
      <c r="M67" s="197">
        <v>19.5</v>
      </c>
      <c r="N67" s="197">
        <v>14.7</v>
      </c>
      <c r="O67" s="197">
        <v>14</v>
      </c>
      <c r="P67" s="197">
        <v>14</v>
      </c>
      <c r="Q67" s="175"/>
      <c r="R67" s="178" t="s">
        <v>531</v>
      </c>
    </row>
    <row r="68" spans="2:18" x14ac:dyDescent="0.3">
      <c r="B68" s="178" t="s">
        <v>532</v>
      </c>
      <c r="C68" s="175"/>
      <c r="D68" s="197">
        <v>17.5</v>
      </c>
      <c r="E68" s="197">
        <v>17.5</v>
      </c>
      <c r="F68" s="197">
        <v>12.6</v>
      </c>
      <c r="G68" s="175"/>
      <c r="H68" s="178" t="s">
        <v>533</v>
      </c>
      <c r="J68" s="178" t="s">
        <v>532</v>
      </c>
      <c r="K68" s="175"/>
      <c r="L68" s="197">
        <v>38.5</v>
      </c>
      <c r="M68" s="197">
        <v>19.100000000000001</v>
      </c>
      <c r="N68" s="197">
        <v>14.3</v>
      </c>
      <c r="O68" s="197">
        <v>13.7</v>
      </c>
      <c r="P68" s="197">
        <v>13.7</v>
      </c>
      <c r="Q68" s="175"/>
      <c r="R68" s="178" t="s">
        <v>533</v>
      </c>
    </row>
    <row r="69" spans="2:18" x14ac:dyDescent="0.3">
      <c r="B69" s="178" t="s">
        <v>534</v>
      </c>
      <c r="C69" s="175"/>
      <c r="D69" s="197">
        <v>16.899999999999999</v>
      </c>
      <c r="E69" s="197">
        <v>16.899999999999999</v>
      </c>
      <c r="F69" s="197">
        <v>12</v>
      </c>
      <c r="G69" s="175"/>
      <c r="H69" s="178" t="s">
        <v>535</v>
      </c>
      <c r="J69" s="178" t="s">
        <v>534</v>
      </c>
      <c r="K69" s="175"/>
      <c r="L69" s="197">
        <v>37.200000000000003</v>
      </c>
      <c r="M69" s="197">
        <v>18.100000000000001</v>
      </c>
      <c r="N69" s="197">
        <v>13.8</v>
      </c>
      <c r="O69" s="197">
        <v>13</v>
      </c>
      <c r="P69" s="197">
        <v>13.5</v>
      </c>
      <c r="Q69" s="175"/>
      <c r="R69" s="178" t="s">
        <v>535</v>
      </c>
    </row>
    <row r="70" spans="2:18" x14ac:dyDescent="0.3">
      <c r="B70" s="178" t="s">
        <v>536</v>
      </c>
      <c r="C70" s="175"/>
      <c r="D70" s="197">
        <v>16.2</v>
      </c>
      <c r="E70" s="197">
        <v>16.3</v>
      </c>
      <c r="F70" s="197">
        <v>11.5</v>
      </c>
      <c r="G70" s="175"/>
      <c r="H70" s="178" t="s">
        <v>537</v>
      </c>
      <c r="J70" s="178" t="s">
        <v>536</v>
      </c>
      <c r="K70" s="175"/>
      <c r="L70" s="197">
        <v>36.6</v>
      </c>
      <c r="M70" s="197">
        <v>17.399999999999999</v>
      </c>
      <c r="N70" s="197">
        <v>12.9</v>
      </c>
      <c r="O70" s="197">
        <v>12.3</v>
      </c>
      <c r="P70" s="197">
        <v>13.3</v>
      </c>
      <c r="Q70" s="175"/>
      <c r="R70" s="178" t="s">
        <v>537</v>
      </c>
    </row>
    <row r="71" spans="2:18" x14ac:dyDescent="0.3">
      <c r="B71" s="178" t="s">
        <v>538</v>
      </c>
      <c r="C71" s="175"/>
      <c r="D71" s="197">
        <v>15.7</v>
      </c>
      <c r="E71" s="197">
        <v>15.7</v>
      </c>
      <c r="F71" s="197">
        <v>10.7</v>
      </c>
      <c r="G71" s="175"/>
      <c r="H71" s="178" t="s">
        <v>539</v>
      </c>
      <c r="J71" s="178" t="s">
        <v>538</v>
      </c>
      <c r="K71" s="175"/>
      <c r="L71" s="197">
        <v>35.299999999999997</v>
      </c>
      <c r="M71" s="197">
        <v>16.5</v>
      </c>
      <c r="N71" s="197">
        <v>12.3</v>
      </c>
      <c r="O71" s="197">
        <v>11.8</v>
      </c>
      <c r="P71" s="197">
        <v>13</v>
      </c>
      <c r="Q71" s="175"/>
      <c r="R71" s="178" t="s">
        <v>539</v>
      </c>
    </row>
    <row r="72" spans="2:18" x14ac:dyDescent="0.3">
      <c r="B72" s="178" t="s">
        <v>540</v>
      </c>
      <c r="C72" s="175"/>
      <c r="D72" s="197">
        <v>15.4</v>
      </c>
      <c r="E72" s="197">
        <v>15.2</v>
      </c>
      <c r="F72" s="197">
        <v>10</v>
      </c>
      <c r="G72" s="175"/>
      <c r="H72" s="178" t="s">
        <v>541</v>
      </c>
      <c r="J72" s="178" t="s">
        <v>540</v>
      </c>
      <c r="K72" s="175"/>
      <c r="L72" s="197">
        <v>34.700000000000003</v>
      </c>
      <c r="M72" s="197">
        <v>15.5</v>
      </c>
      <c r="N72" s="197">
        <v>11.7</v>
      </c>
      <c r="O72" s="197">
        <v>11.4</v>
      </c>
      <c r="P72" s="197">
        <v>13.4</v>
      </c>
      <c r="Q72" s="175"/>
      <c r="R72" s="178" t="s">
        <v>541</v>
      </c>
    </row>
    <row r="73" spans="2:18" x14ac:dyDescent="0.3">
      <c r="B73" s="178" t="s">
        <v>542</v>
      </c>
      <c r="C73" s="175"/>
      <c r="D73" s="197">
        <v>15</v>
      </c>
      <c r="E73" s="197">
        <v>14.8</v>
      </c>
      <c r="F73" s="197">
        <v>9.6999999999999993</v>
      </c>
      <c r="G73" s="175"/>
      <c r="H73" s="178" t="s">
        <v>543</v>
      </c>
      <c r="J73" s="178" t="s">
        <v>542</v>
      </c>
      <c r="K73" s="175"/>
      <c r="L73" s="197">
        <v>33.799999999999997</v>
      </c>
      <c r="M73" s="197">
        <v>14.8</v>
      </c>
      <c r="N73" s="197">
        <v>11.3</v>
      </c>
      <c r="O73" s="197">
        <v>11.2</v>
      </c>
      <c r="P73" s="197">
        <v>13.5</v>
      </c>
      <c r="Q73" s="175"/>
      <c r="R73" s="178" t="s">
        <v>543</v>
      </c>
    </row>
    <row r="74" spans="2:18" x14ac:dyDescent="0.3">
      <c r="B74" s="178" t="s">
        <v>544</v>
      </c>
      <c r="C74" s="175"/>
      <c r="D74" s="197">
        <v>14.5</v>
      </c>
      <c r="E74" s="197">
        <v>14.5</v>
      </c>
      <c r="F74" s="197">
        <v>9.1999999999999993</v>
      </c>
      <c r="G74" s="175"/>
      <c r="H74" s="178" t="s">
        <v>545</v>
      </c>
      <c r="J74" s="178" t="s">
        <v>544</v>
      </c>
      <c r="K74" s="175"/>
      <c r="L74" s="197">
        <v>32.6</v>
      </c>
      <c r="M74" s="197">
        <v>14</v>
      </c>
      <c r="N74" s="197">
        <v>11</v>
      </c>
      <c r="O74" s="197">
        <v>10.9</v>
      </c>
      <c r="P74" s="197">
        <v>13.2</v>
      </c>
      <c r="Q74" s="175"/>
      <c r="R74" s="178" t="s">
        <v>545</v>
      </c>
    </row>
    <row r="75" spans="2:18" x14ac:dyDescent="0.3">
      <c r="B75" s="178" t="s">
        <v>546</v>
      </c>
      <c r="C75" s="175"/>
      <c r="D75" s="197">
        <v>14</v>
      </c>
      <c r="E75" s="197">
        <v>14.2</v>
      </c>
      <c r="F75" s="197">
        <v>9.1999999999999993</v>
      </c>
      <c r="G75" s="175"/>
      <c r="H75" s="178" t="s">
        <v>547</v>
      </c>
      <c r="J75" s="178" t="s">
        <v>546</v>
      </c>
      <c r="K75" s="175"/>
      <c r="L75" s="197">
        <v>32.200000000000003</v>
      </c>
      <c r="M75" s="197">
        <v>13.5</v>
      </c>
      <c r="N75" s="197">
        <v>10.6</v>
      </c>
      <c r="O75" s="197">
        <v>10.7</v>
      </c>
      <c r="P75" s="197">
        <v>13</v>
      </c>
      <c r="Q75" s="175"/>
      <c r="R75" s="178" t="s">
        <v>547</v>
      </c>
    </row>
    <row r="76" spans="2:18" x14ac:dyDescent="0.3">
      <c r="B76" s="178" t="s">
        <v>548</v>
      </c>
      <c r="C76" s="175"/>
      <c r="D76" s="197">
        <v>13.6</v>
      </c>
      <c r="E76" s="197">
        <v>13.9</v>
      </c>
      <c r="F76" s="197">
        <v>9.1999999999999993</v>
      </c>
      <c r="G76" s="175"/>
      <c r="H76" s="178" t="s">
        <v>549</v>
      </c>
      <c r="J76" s="178" t="s">
        <v>548</v>
      </c>
      <c r="K76" s="175"/>
      <c r="L76" s="197">
        <v>31.8</v>
      </c>
      <c r="M76" s="197">
        <v>13</v>
      </c>
      <c r="N76" s="197">
        <v>10.199999999999999</v>
      </c>
      <c r="O76" s="197">
        <v>10.7</v>
      </c>
      <c r="P76" s="197">
        <v>12.4</v>
      </c>
      <c r="Q76" s="175"/>
      <c r="R76" s="178" t="s">
        <v>549</v>
      </c>
    </row>
    <row r="77" spans="2:18" x14ac:dyDescent="0.3">
      <c r="B77" s="178" t="s">
        <v>550</v>
      </c>
      <c r="C77" s="175"/>
      <c r="D77" s="197">
        <v>13.1</v>
      </c>
      <c r="E77" s="197">
        <v>13.5</v>
      </c>
      <c r="F77" s="197">
        <v>9.1999999999999993</v>
      </c>
      <c r="G77" s="175"/>
      <c r="H77" s="178" t="s">
        <v>551</v>
      </c>
      <c r="J77" s="178" t="s">
        <v>550</v>
      </c>
      <c r="K77" s="175"/>
      <c r="L77" s="197">
        <v>30.9</v>
      </c>
      <c r="M77" s="197">
        <v>13</v>
      </c>
      <c r="N77" s="197">
        <v>9.6999999999999993</v>
      </c>
      <c r="O77" s="197">
        <v>10.5</v>
      </c>
      <c r="P77" s="197">
        <v>11.9</v>
      </c>
      <c r="Q77" s="175"/>
      <c r="R77" s="178" t="s">
        <v>551</v>
      </c>
    </row>
    <row r="78" spans="2:18" x14ac:dyDescent="0.3">
      <c r="B78" s="178" t="s">
        <v>552</v>
      </c>
      <c r="C78" s="175"/>
      <c r="D78" s="197">
        <v>12.8</v>
      </c>
      <c r="E78" s="197">
        <v>13.2</v>
      </c>
      <c r="F78" s="197">
        <v>9.1</v>
      </c>
      <c r="G78" s="175"/>
      <c r="H78" s="178" t="s">
        <v>553</v>
      </c>
      <c r="J78" s="178" t="s">
        <v>552</v>
      </c>
      <c r="K78" s="175"/>
      <c r="L78" s="197">
        <v>30.2</v>
      </c>
      <c r="M78" s="197">
        <v>12.9</v>
      </c>
      <c r="N78" s="197">
        <v>9.1999999999999993</v>
      </c>
      <c r="O78" s="197">
        <v>10.4</v>
      </c>
      <c r="P78" s="197">
        <v>11.7</v>
      </c>
      <c r="Q78" s="175"/>
      <c r="R78" s="178" t="s">
        <v>553</v>
      </c>
    </row>
    <row r="79" spans="2:18" x14ac:dyDescent="0.3">
      <c r="B79" s="178" t="s">
        <v>554</v>
      </c>
      <c r="C79" s="175"/>
      <c r="D79" s="197">
        <v>12.5</v>
      </c>
      <c r="E79" s="197">
        <v>12.8</v>
      </c>
      <c r="F79" s="197">
        <v>8.6999999999999993</v>
      </c>
      <c r="G79" s="175"/>
      <c r="H79" s="178" t="s">
        <v>555</v>
      </c>
      <c r="J79" s="178" t="s">
        <v>554</v>
      </c>
      <c r="K79" s="175"/>
      <c r="L79" s="197">
        <v>29</v>
      </c>
      <c r="M79" s="197">
        <v>12.8</v>
      </c>
      <c r="N79" s="197">
        <v>8.9</v>
      </c>
      <c r="O79" s="197">
        <v>10.199999999999999</v>
      </c>
      <c r="P79" s="197">
        <v>11.2</v>
      </c>
      <c r="Q79" s="175"/>
      <c r="R79" s="178" t="s">
        <v>555</v>
      </c>
    </row>
    <row r="80" spans="2:18" x14ac:dyDescent="0.3">
      <c r="B80" s="178" t="s">
        <v>556</v>
      </c>
      <c r="C80" s="175"/>
      <c r="D80" s="197">
        <v>12.2</v>
      </c>
      <c r="E80" s="197">
        <v>12.2</v>
      </c>
      <c r="F80" s="197">
        <v>8.4</v>
      </c>
      <c r="G80" s="175"/>
      <c r="H80" s="178" t="s">
        <v>557</v>
      </c>
      <c r="J80" s="178" t="s">
        <v>556</v>
      </c>
      <c r="K80" s="175"/>
      <c r="L80" s="197">
        <v>27.8</v>
      </c>
      <c r="M80" s="197">
        <v>12.6</v>
      </c>
      <c r="N80" s="197">
        <v>8.4</v>
      </c>
      <c r="O80" s="197">
        <v>9.6999999999999993</v>
      </c>
      <c r="P80" s="197">
        <v>11</v>
      </c>
      <c r="Q80" s="175"/>
      <c r="R80" s="178" t="s">
        <v>557</v>
      </c>
    </row>
    <row r="81" spans="2:18" x14ac:dyDescent="0.3">
      <c r="B81" s="178" t="s">
        <v>558</v>
      </c>
      <c r="C81" s="175"/>
      <c r="D81" s="197">
        <v>11.6</v>
      </c>
      <c r="E81" s="197">
        <v>11.6</v>
      </c>
      <c r="F81" s="197">
        <v>7.6</v>
      </c>
      <c r="G81" s="175"/>
      <c r="H81" s="178" t="s">
        <v>559</v>
      </c>
      <c r="J81" s="178" t="s">
        <v>558</v>
      </c>
      <c r="K81" s="175"/>
      <c r="L81" s="197">
        <v>26.3</v>
      </c>
      <c r="M81" s="197">
        <v>11.6</v>
      </c>
      <c r="N81" s="197">
        <v>8.1</v>
      </c>
      <c r="O81" s="197">
        <v>9.1999999999999993</v>
      </c>
      <c r="P81" s="197">
        <v>10.5</v>
      </c>
      <c r="Q81" s="175"/>
      <c r="R81" s="178" t="s">
        <v>559</v>
      </c>
    </row>
    <row r="82" spans="2:18" x14ac:dyDescent="0.3">
      <c r="B82" s="178" t="s">
        <v>560</v>
      </c>
      <c r="C82" s="175"/>
      <c r="D82" s="197">
        <v>11.2</v>
      </c>
      <c r="E82" s="197">
        <v>10.9</v>
      </c>
      <c r="F82" s="197">
        <v>7.3</v>
      </c>
      <c r="G82" s="175"/>
      <c r="H82" s="178" t="s">
        <v>561</v>
      </c>
      <c r="J82" s="178" t="s">
        <v>560</v>
      </c>
      <c r="K82" s="175"/>
      <c r="L82" s="197">
        <v>25.3</v>
      </c>
      <c r="M82" s="197">
        <v>11.1</v>
      </c>
      <c r="N82" s="197">
        <v>8</v>
      </c>
      <c r="O82" s="197">
        <v>8.5</v>
      </c>
      <c r="P82" s="197">
        <v>9.8000000000000007</v>
      </c>
      <c r="Q82" s="175"/>
      <c r="R82" s="178" t="s">
        <v>561</v>
      </c>
    </row>
    <row r="83" spans="2:18" x14ac:dyDescent="0.3">
      <c r="B83" s="178" t="s">
        <v>562</v>
      </c>
      <c r="C83" s="175"/>
      <c r="D83" s="197">
        <v>10.5</v>
      </c>
      <c r="E83" s="197">
        <v>10.4</v>
      </c>
      <c r="F83" s="197">
        <v>7</v>
      </c>
      <c r="G83" s="175"/>
      <c r="H83" s="178" t="s">
        <v>563</v>
      </c>
      <c r="J83" s="178" t="s">
        <v>562</v>
      </c>
      <c r="K83" s="175"/>
      <c r="L83" s="197">
        <v>24.8</v>
      </c>
      <c r="M83" s="197">
        <v>10.5</v>
      </c>
      <c r="N83" s="197">
        <v>7.7</v>
      </c>
      <c r="O83" s="197">
        <v>7.7</v>
      </c>
      <c r="P83" s="197">
        <v>9.3000000000000007</v>
      </c>
      <c r="Q83" s="175"/>
      <c r="R83" s="178" t="s">
        <v>563</v>
      </c>
    </row>
    <row r="84" spans="2:18" x14ac:dyDescent="0.3">
      <c r="B84" s="178" t="s">
        <v>564</v>
      </c>
      <c r="C84" s="175"/>
      <c r="D84" s="197">
        <v>9.8000000000000007</v>
      </c>
      <c r="E84" s="197">
        <v>9.9</v>
      </c>
      <c r="F84" s="197">
        <v>6.4</v>
      </c>
      <c r="G84" s="175"/>
      <c r="H84" s="178" t="s">
        <v>565</v>
      </c>
      <c r="J84" s="178" t="s">
        <v>564</v>
      </c>
      <c r="K84" s="175"/>
      <c r="L84" s="197">
        <v>23.8</v>
      </c>
      <c r="M84" s="197">
        <v>9.6999999999999993</v>
      </c>
      <c r="N84" s="197">
        <v>7.3</v>
      </c>
      <c r="O84" s="197">
        <v>7.2</v>
      </c>
      <c r="P84" s="197">
        <v>8.6</v>
      </c>
      <c r="Q84" s="175"/>
      <c r="R84" s="178" t="s">
        <v>565</v>
      </c>
    </row>
    <row r="85" spans="2:18" x14ac:dyDescent="0.3">
      <c r="B85" s="178" t="s">
        <v>566</v>
      </c>
      <c r="C85" s="175"/>
      <c r="D85" s="197">
        <v>9.1</v>
      </c>
      <c r="E85" s="197">
        <v>9.5</v>
      </c>
      <c r="F85" s="197">
        <v>6</v>
      </c>
      <c r="G85" s="175"/>
      <c r="H85" s="178" t="s">
        <v>567</v>
      </c>
      <c r="J85" s="178" t="s">
        <v>566</v>
      </c>
      <c r="K85" s="175"/>
      <c r="L85" s="197">
        <v>23</v>
      </c>
      <c r="M85" s="197">
        <v>9.1999999999999993</v>
      </c>
      <c r="N85" s="197">
        <v>6.8</v>
      </c>
      <c r="O85" s="197">
        <v>6.5</v>
      </c>
      <c r="P85" s="197">
        <v>8</v>
      </c>
      <c r="Q85" s="175"/>
      <c r="R85" s="178" t="s">
        <v>567</v>
      </c>
    </row>
    <row r="86" spans="2:18" x14ac:dyDescent="0.3">
      <c r="B86" s="178" t="s">
        <v>568</v>
      </c>
      <c r="C86" s="175"/>
      <c r="D86" s="197">
        <v>8.5</v>
      </c>
      <c r="E86" s="197">
        <v>9.1</v>
      </c>
      <c r="F86" s="197">
        <v>5.6</v>
      </c>
      <c r="G86" s="175"/>
      <c r="H86" s="178" t="s">
        <v>569</v>
      </c>
      <c r="J86" s="178" t="s">
        <v>568</v>
      </c>
      <c r="K86" s="175"/>
      <c r="L86" s="197">
        <v>22.2</v>
      </c>
      <c r="M86" s="197">
        <v>8.4</v>
      </c>
      <c r="N86" s="197">
        <v>6.4</v>
      </c>
      <c r="O86" s="197">
        <v>6</v>
      </c>
      <c r="P86" s="197">
        <v>7.5</v>
      </c>
      <c r="Q86" s="175"/>
      <c r="R86" s="178" t="s">
        <v>569</v>
      </c>
    </row>
    <row r="87" spans="2:18" x14ac:dyDescent="0.3">
      <c r="B87" s="178" t="s">
        <v>570</v>
      </c>
      <c r="C87" s="175"/>
      <c r="D87" s="197">
        <v>7.8</v>
      </c>
      <c r="E87" s="197">
        <v>8.8000000000000007</v>
      </c>
      <c r="F87" s="197">
        <v>5.2</v>
      </c>
      <c r="G87" s="175"/>
      <c r="H87" s="178" t="s">
        <v>571</v>
      </c>
      <c r="J87" s="178" t="s">
        <v>570</v>
      </c>
      <c r="K87" s="175"/>
      <c r="L87" s="197">
        <v>21.1</v>
      </c>
      <c r="M87" s="197">
        <v>7.9</v>
      </c>
      <c r="N87" s="197">
        <v>6.2</v>
      </c>
      <c r="O87" s="197">
        <v>5.6</v>
      </c>
      <c r="P87" s="197">
        <v>7</v>
      </c>
      <c r="Q87" s="175"/>
      <c r="R87" s="178" t="s">
        <v>571</v>
      </c>
    </row>
    <row r="88" spans="2:18" x14ac:dyDescent="0.3">
      <c r="B88" s="178" t="s">
        <v>572</v>
      </c>
      <c r="C88" s="175"/>
      <c r="D88" s="197">
        <v>7.4</v>
      </c>
      <c r="E88" s="197">
        <v>8.1999999999999993</v>
      </c>
      <c r="F88" s="197">
        <v>5.3</v>
      </c>
      <c r="G88" s="175"/>
      <c r="H88" s="178" t="s">
        <v>573</v>
      </c>
      <c r="J88" s="178" t="s">
        <v>572</v>
      </c>
      <c r="K88" s="175"/>
      <c r="L88" s="197">
        <v>20.2</v>
      </c>
      <c r="M88" s="197">
        <v>7.4</v>
      </c>
      <c r="N88" s="197">
        <v>5.9</v>
      </c>
      <c r="O88" s="197">
        <v>5.3</v>
      </c>
      <c r="P88" s="197">
        <v>6.5</v>
      </c>
      <c r="Q88" s="175"/>
      <c r="R88" s="178" t="s">
        <v>573</v>
      </c>
    </row>
    <row r="89" spans="2:18" x14ac:dyDescent="0.3">
      <c r="B89" s="178" t="s">
        <v>574</v>
      </c>
      <c r="C89" s="175"/>
      <c r="D89" s="197">
        <v>7.1</v>
      </c>
      <c r="E89" s="197">
        <v>7.6</v>
      </c>
      <c r="F89" s="197">
        <v>5.4</v>
      </c>
      <c r="G89" s="175"/>
      <c r="H89" s="178" t="s">
        <v>575</v>
      </c>
      <c r="J89" s="178" t="s">
        <v>574</v>
      </c>
      <c r="K89" s="175"/>
      <c r="L89" s="197">
        <v>19.2</v>
      </c>
      <c r="M89" s="197">
        <v>7</v>
      </c>
      <c r="N89" s="197">
        <v>5.7</v>
      </c>
      <c r="O89" s="197">
        <v>5.3</v>
      </c>
      <c r="P89" s="197">
        <v>6.1</v>
      </c>
      <c r="Q89" s="175"/>
      <c r="R89" s="178" t="s">
        <v>575</v>
      </c>
    </row>
    <row r="90" spans="2:18" x14ac:dyDescent="0.3">
      <c r="B90" s="178" t="s">
        <v>576</v>
      </c>
      <c r="C90" s="175"/>
      <c r="D90" s="197">
        <v>7</v>
      </c>
      <c r="E90" s="197">
        <v>7.5</v>
      </c>
      <c r="F90" s="197">
        <v>5.3</v>
      </c>
      <c r="G90" s="175"/>
      <c r="H90" s="178" t="s">
        <v>577</v>
      </c>
      <c r="J90" s="178" t="s">
        <v>576</v>
      </c>
      <c r="K90" s="175"/>
      <c r="L90" s="197">
        <v>19</v>
      </c>
      <c r="M90" s="197">
        <v>6.7</v>
      </c>
      <c r="N90" s="197">
        <v>5.4</v>
      </c>
      <c r="O90" s="197">
        <v>5.4</v>
      </c>
      <c r="P90" s="197">
        <v>6</v>
      </c>
      <c r="Q90" s="175"/>
      <c r="R90" s="178" t="s">
        <v>577</v>
      </c>
    </row>
    <row r="91" spans="2:18" x14ac:dyDescent="0.3">
      <c r="B91" s="178" t="s">
        <v>578</v>
      </c>
      <c r="C91" s="175"/>
      <c r="D91" s="197">
        <v>6.9</v>
      </c>
      <c r="E91" s="197">
        <v>7</v>
      </c>
      <c r="F91" s="197">
        <v>5.3</v>
      </c>
      <c r="G91" s="175"/>
      <c r="H91" s="178" t="s">
        <v>579</v>
      </c>
      <c r="J91" s="178" t="s">
        <v>578</v>
      </c>
      <c r="K91" s="175"/>
      <c r="L91" s="197">
        <v>18.399999999999999</v>
      </c>
      <c r="M91" s="197">
        <v>6.6</v>
      </c>
      <c r="N91" s="197">
        <v>5.0999999999999996</v>
      </c>
      <c r="O91" s="197">
        <v>5.4</v>
      </c>
      <c r="P91" s="197">
        <v>5.9</v>
      </c>
      <c r="Q91" s="175"/>
      <c r="R91" s="178" t="s">
        <v>579</v>
      </c>
    </row>
    <row r="92" spans="2:18" x14ac:dyDescent="0.3">
      <c r="B92" s="178" t="s">
        <v>580</v>
      </c>
      <c r="C92" s="175"/>
      <c r="D92" s="197">
        <v>6.8</v>
      </c>
      <c r="E92" s="197">
        <v>7.2</v>
      </c>
      <c r="F92" s="197">
        <v>5.2</v>
      </c>
      <c r="G92" s="175"/>
      <c r="H92" s="178" t="s">
        <v>581</v>
      </c>
      <c r="J92" s="178" t="s">
        <v>580</v>
      </c>
      <c r="K92" s="175"/>
      <c r="L92" s="197">
        <v>18.3</v>
      </c>
      <c r="M92" s="197">
        <v>6.9</v>
      </c>
      <c r="N92" s="197">
        <v>4.9000000000000004</v>
      </c>
      <c r="O92" s="197">
        <v>5.4</v>
      </c>
      <c r="P92" s="197">
        <v>6.1</v>
      </c>
      <c r="Q92" s="175"/>
      <c r="R92" s="178" t="s">
        <v>581</v>
      </c>
    </row>
    <row r="93" spans="2:18" x14ac:dyDescent="0.3">
      <c r="B93" s="178" t="s">
        <v>582</v>
      </c>
      <c r="C93" s="175"/>
      <c r="D93" s="197">
        <v>6.7</v>
      </c>
      <c r="E93" s="197">
        <v>7.4</v>
      </c>
      <c r="F93" s="197">
        <v>5.2</v>
      </c>
      <c r="G93" s="175"/>
      <c r="H93" s="178" t="s">
        <v>583</v>
      </c>
      <c r="J93" s="178" t="s">
        <v>582</v>
      </c>
      <c r="K93" s="175"/>
      <c r="L93" s="197">
        <v>18.8</v>
      </c>
      <c r="M93" s="197">
        <v>7.3</v>
      </c>
      <c r="N93" s="197">
        <v>4.5999999999999996</v>
      </c>
      <c r="O93" s="197">
        <v>5.0999999999999996</v>
      </c>
      <c r="P93" s="197">
        <v>6.2</v>
      </c>
      <c r="Q93" s="175"/>
      <c r="R93" s="178" t="s">
        <v>583</v>
      </c>
    </row>
    <row r="94" spans="2:18" x14ac:dyDescent="0.3">
      <c r="B94" s="178" t="s">
        <v>584</v>
      </c>
      <c r="C94" s="175"/>
      <c r="D94" s="197">
        <v>6.3</v>
      </c>
      <c r="E94" s="197">
        <v>7.3</v>
      </c>
      <c r="F94" s="197">
        <v>5.3</v>
      </c>
      <c r="G94" s="175"/>
      <c r="H94" s="178" t="s">
        <v>585</v>
      </c>
      <c r="J94" s="178" t="s">
        <v>584</v>
      </c>
      <c r="K94" s="175"/>
      <c r="L94" s="197">
        <v>19.2</v>
      </c>
      <c r="M94" s="197">
        <v>7.8</v>
      </c>
      <c r="N94" s="197">
        <v>4.4000000000000004</v>
      </c>
      <c r="O94" s="197">
        <v>4.7</v>
      </c>
      <c r="P94" s="197">
        <v>5.8</v>
      </c>
      <c r="Q94" s="175"/>
      <c r="R94" s="178" t="s">
        <v>585</v>
      </c>
    </row>
    <row r="95" spans="2:18" x14ac:dyDescent="0.3">
      <c r="B95" s="178" t="s">
        <v>586</v>
      </c>
      <c r="C95" s="175"/>
      <c r="D95" s="197">
        <v>6.7</v>
      </c>
      <c r="E95" s="197">
        <v>8.1999999999999993</v>
      </c>
      <c r="F95" s="197">
        <v>5.6</v>
      </c>
      <c r="G95" s="175"/>
      <c r="H95" s="178" t="s">
        <v>587</v>
      </c>
      <c r="J95" s="178" t="s">
        <v>586</v>
      </c>
      <c r="K95" s="175"/>
      <c r="L95" s="197">
        <v>21.5</v>
      </c>
      <c r="M95" s="197">
        <v>8.9</v>
      </c>
      <c r="N95" s="197">
        <v>4.7</v>
      </c>
      <c r="O95" s="197">
        <v>4.9000000000000004</v>
      </c>
      <c r="P95" s="197">
        <v>6</v>
      </c>
      <c r="Q95" s="175"/>
      <c r="R95" s="178" t="s">
        <v>587</v>
      </c>
    </row>
    <row r="96" spans="2:18" x14ac:dyDescent="0.3">
      <c r="B96" s="178" t="s">
        <v>588</v>
      </c>
      <c r="C96" s="175"/>
      <c r="D96" s="197">
        <v>6.7</v>
      </c>
      <c r="E96" s="197">
        <v>8.4</v>
      </c>
      <c r="F96" s="197">
        <v>5.9</v>
      </c>
      <c r="G96" s="175"/>
      <c r="H96" s="178" t="s">
        <v>589</v>
      </c>
      <c r="J96" s="178" t="s">
        <v>588</v>
      </c>
      <c r="K96" s="175"/>
      <c r="L96" s="197">
        <v>22.5</v>
      </c>
      <c r="M96" s="197">
        <v>9.3000000000000007</v>
      </c>
      <c r="N96" s="197">
        <v>5</v>
      </c>
      <c r="O96" s="197">
        <v>4.7</v>
      </c>
      <c r="P96" s="197">
        <v>5.9</v>
      </c>
      <c r="Q96" s="175"/>
      <c r="R96" s="178" t="s">
        <v>589</v>
      </c>
    </row>
    <row r="97" spans="2:18" x14ac:dyDescent="0.3">
      <c r="B97" s="178" t="s">
        <v>590</v>
      </c>
      <c r="C97" s="175"/>
      <c r="D97" s="197">
        <v>6.7</v>
      </c>
      <c r="E97" s="197">
        <v>8.5</v>
      </c>
      <c r="F97" s="197">
        <v>6.2</v>
      </c>
      <c r="G97" s="175"/>
      <c r="H97" s="178" t="s">
        <v>591</v>
      </c>
      <c r="J97" s="178" t="s">
        <v>590</v>
      </c>
      <c r="K97" s="175"/>
      <c r="L97" s="197">
        <v>23.4</v>
      </c>
      <c r="M97" s="197">
        <v>9.9</v>
      </c>
      <c r="N97" s="197">
        <v>5.0999999999999996</v>
      </c>
      <c r="O97" s="197">
        <v>4.5999999999999996</v>
      </c>
      <c r="P97" s="197">
        <v>5.8</v>
      </c>
      <c r="Q97" s="175"/>
      <c r="R97" s="178" t="s">
        <v>591</v>
      </c>
    </row>
    <row r="98" spans="2:18" x14ac:dyDescent="0.3">
      <c r="B98" s="178" t="s">
        <v>592</v>
      </c>
      <c r="C98" s="175"/>
      <c r="D98" s="197">
        <v>7.2</v>
      </c>
      <c r="E98" s="197">
        <v>8.8000000000000007</v>
      </c>
      <c r="F98" s="197">
        <v>6.2</v>
      </c>
      <c r="G98" s="175"/>
      <c r="H98" s="178" t="s">
        <v>593</v>
      </c>
      <c r="J98" s="178" t="s">
        <v>592</v>
      </c>
      <c r="K98" s="175"/>
      <c r="L98" s="197">
        <v>24.6</v>
      </c>
      <c r="M98" s="197">
        <v>10</v>
      </c>
      <c r="N98" s="197">
        <v>5.5</v>
      </c>
      <c r="O98" s="197">
        <v>4.8</v>
      </c>
      <c r="P98" s="197">
        <v>6</v>
      </c>
      <c r="Q98" s="175"/>
      <c r="R98" s="178" t="s">
        <v>593</v>
      </c>
    </row>
    <row r="99" spans="2:18" x14ac:dyDescent="0.3">
      <c r="B99" s="178" t="s">
        <v>594</v>
      </c>
      <c r="C99" s="175"/>
      <c r="D99" s="197">
        <v>6.7</v>
      </c>
      <c r="E99" s="197">
        <v>8.3000000000000007</v>
      </c>
      <c r="F99" s="197">
        <v>5.9</v>
      </c>
      <c r="G99" s="175"/>
      <c r="H99" s="178" t="s">
        <v>595</v>
      </c>
      <c r="J99" s="178" t="s">
        <v>594</v>
      </c>
      <c r="K99" s="175"/>
      <c r="L99" s="197">
        <v>23.4</v>
      </c>
      <c r="M99" s="197">
        <v>9.5</v>
      </c>
      <c r="N99" s="197">
        <v>5</v>
      </c>
      <c r="O99" s="197">
        <v>4.5999999999999996</v>
      </c>
      <c r="P99" s="197">
        <v>5.7</v>
      </c>
      <c r="Q99" s="175"/>
      <c r="R99" s="178" t="s">
        <v>595</v>
      </c>
    </row>
    <row r="100" spans="2:18" x14ac:dyDescent="0.3">
      <c r="B100" s="178" t="s">
        <v>596</v>
      </c>
      <c r="C100" s="175"/>
      <c r="D100" s="197">
        <v>6.7</v>
      </c>
      <c r="E100" s="197">
        <v>8.1</v>
      </c>
      <c r="F100" s="197">
        <v>5.5</v>
      </c>
      <c r="G100" s="175"/>
      <c r="H100" s="178" t="s">
        <v>597</v>
      </c>
      <c r="J100" s="178" t="s">
        <v>596</v>
      </c>
      <c r="K100" s="175"/>
      <c r="L100" s="197">
        <v>23.4</v>
      </c>
      <c r="M100" s="197">
        <v>9.3000000000000007</v>
      </c>
      <c r="N100" s="197">
        <v>4.5</v>
      </c>
      <c r="O100" s="197">
        <v>4.4000000000000004</v>
      </c>
      <c r="P100" s="197">
        <v>5.6</v>
      </c>
      <c r="Q100" s="175"/>
      <c r="R100" s="178" t="s">
        <v>597</v>
      </c>
    </row>
    <row r="101" spans="2:18" x14ac:dyDescent="0.3">
      <c r="B101" s="178" t="s">
        <v>598</v>
      </c>
      <c r="C101" s="175"/>
      <c r="D101" s="197">
        <v>6.6</v>
      </c>
      <c r="E101" s="197">
        <v>7.8</v>
      </c>
      <c r="F101" s="197">
        <v>5</v>
      </c>
      <c r="G101" s="175"/>
      <c r="H101" s="178" t="s">
        <v>599</v>
      </c>
      <c r="J101" s="178" t="s">
        <v>598</v>
      </c>
      <c r="K101" s="175"/>
      <c r="L101" s="197">
        <v>22.9</v>
      </c>
      <c r="M101" s="197">
        <v>8.4</v>
      </c>
      <c r="N101" s="197">
        <v>4.4000000000000004</v>
      </c>
      <c r="O101" s="197">
        <v>4.3</v>
      </c>
      <c r="P101" s="197">
        <v>5.5</v>
      </c>
      <c r="Q101" s="175"/>
      <c r="R101" s="178" t="s">
        <v>599</v>
      </c>
    </row>
    <row r="102" spans="2:18" x14ac:dyDescent="0.3">
      <c r="B102" s="178" t="s">
        <v>600</v>
      </c>
      <c r="C102" s="175"/>
      <c r="D102" s="197">
        <v>6.5</v>
      </c>
      <c r="E102" s="197">
        <v>7.3</v>
      </c>
      <c r="F102" s="197">
        <v>4.9000000000000004</v>
      </c>
      <c r="G102" s="175"/>
      <c r="H102" s="178" t="s">
        <v>601</v>
      </c>
      <c r="J102" s="178" t="s">
        <v>600</v>
      </c>
      <c r="K102" s="175"/>
      <c r="L102" s="197">
        <v>20.9</v>
      </c>
      <c r="M102" s="197">
        <v>8.4</v>
      </c>
      <c r="N102" s="197">
        <v>4.3</v>
      </c>
      <c r="O102" s="197">
        <v>4.2</v>
      </c>
      <c r="P102" s="197">
        <v>5.4</v>
      </c>
      <c r="Q102" s="175"/>
      <c r="R102" s="178" t="s">
        <v>601</v>
      </c>
    </row>
    <row r="103" spans="2:18" x14ac:dyDescent="0.3">
      <c r="B103" s="178" t="s">
        <v>602</v>
      </c>
      <c r="C103" s="175"/>
      <c r="D103" s="197">
        <v>6.6</v>
      </c>
      <c r="E103" s="197">
        <v>7.1</v>
      </c>
      <c r="F103" s="197">
        <v>4.5999999999999996</v>
      </c>
      <c r="G103" s="175"/>
      <c r="H103" s="178" t="s">
        <v>603</v>
      </c>
      <c r="J103" s="178" t="s">
        <v>602</v>
      </c>
      <c r="K103" s="175"/>
      <c r="L103" s="197">
        <v>19.899999999999999</v>
      </c>
      <c r="M103" s="197">
        <v>8.1</v>
      </c>
      <c r="N103" s="197">
        <v>4.5</v>
      </c>
      <c r="O103" s="197">
        <v>4.0999999999999996</v>
      </c>
      <c r="P103" s="197">
        <v>5.2</v>
      </c>
      <c r="Q103" s="175"/>
      <c r="R103" s="178" t="s">
        <v>603</v>
      </c>
    </row>
    <row r="104" spans="2:18" x14ac:dyDescent="0.3">
      <c r="B104" s="178" t="s">
        <v>604</v>
      </c>
      <c r="C104" s="175"/>
      <c r="D104" s="197">
        <v>6.9</v>
      </c>
      <c r="E104" s="197">
        <v>7</v>
      </c>
      <c r="F104" s="197">
        <v>4.5</v>
      </c>
      <c r="G104" s="175"/>
      <c r="H104" s="178" t="s">
        <v>605</v>
      </c>
      <c r="J104" s="178" t="s">
        <v>604</v>
      </c>
      <c r="K104" s="175"/>
      <c r="L104" s="197">
        <v>19.2</v>
      </c>
      <c r="M104" s="197">
        <v>8.1999999999999993</v>
      </c>
      <c r="N104" s="197">
        <v>4.8</v>
      </c>
      <c r="O104" s="197">
        <v>4.0999999999999996</v>
      </c>
      <c r="P104" s="197">
        <v>5.0999999999999996</v>
      </c>
      <c r="Q104" s="175"/>
      <c r="R104" s="178" t="s">
        <v>605</v>
      </c>
    </row>
    <row r="105" spans="2:18" x14ac:dyDescent="0.3">
      <c r="B105" s="178" t="s">
        <v>606</v>
      </c>
      <c r="C105" s="175"/>
      <c r="D105" s="197">
        <v>7.2</v>
      </c>
      <c r="E105" s="197">
        <v>7.5</v>
      </c>
      <c r="F105" s="197">
        <v>4.5999999999999996</v>
      </c>
      <c r="G105" s="175"/>
      <c r="H105" s="178" t="s">
        <v>607</v>
      </c>
      <c r="J105" s="178" t="s">
        <v>606</v>
      </c>
      <c r="K105" s="175"/>
      <c r="L105" s="197">
        <v>18.899999999999999</v>
      </c>
      <c r="M105" s="197">
        <v>8.6</v>
      </c>
      <c r="N105" s="197">
        <v>5.3</v>
      </c>
      <c r="O105" s="197">
        <v>4.3</v>
      </c>
      <c r="P105" s="197">
        <v>5.2</v>
      </c>
      <c r="Q105" s="175"/>
      <c r="R105" s="178" t="s">
        <v>607</v>
      </c>
    </row>
    <row r="106" spans="2:18" x14ac:dyDescent="0.3">
      <c r="B106" s="178" t="s">
        <v>608</v>
      </c>
      <c r="C106" s="175"/>
      <c r="D106" s="197">
        <v>7.2</v>
      </c>
      <c r="E106" s="197">
        <v>7.7</v>
      </c>
      <c r="F106" s="197">
        <v>4.5</v>
      </c>
      <c r="G106" s="175"/>
      <c r="H106" s="178" t="s">
        <v>609</v>
      </c>
      <c r="J106" s="178" t="s">
        <v>608</v>
      </c>
      <c r="K106" s="175"/>
      <c r="L106" s="197">
        <v>19</v>
      </c>
      <c r="M106" s="197">
        <v>8.4</v>
      </c>
      <c r="N106" s="197">
        <v>5.2</v>
      </c>
      <c r="O106" s="197">
        <v>4.4000000000000004</v>
      </c>
      <c r="P106" s="197">
        <v>5.3</v>
      </c>
      <c r="Q106" s="175"/>
      <c r="R106" s="178" t="s">
        <v>609</v>
      </c>
    </row>
    <row r="107" spans="2:18" x14ac:dyDescent="0.3">
      <c r="B107" s="178" t="s">
        <v>610</v>
      </c>
      <c r="C107" s="175"/>
      <c r="D107" s="197">
        <v>7.4</v>
      </c>
      <c r="E107" s="197">
        <v>7.7</v>
      </c>
      <c r="F107" s="197">
        <v>4.4000000000000004</v>
      </c>
      <c r="G107" s="175"/>
      <c r="H107" s="178" t="s">
        <v>611</v>
      </c>
      <c r="J107" s="178" t="s">
        <v>610</v>
      </c>
      <c r="K107" s="175"/>
      <c r="L107" s="197">
        <v>19.5</v>
      </c>
      <c r="M107" s="197">
        <v>8.1999999999999993</v>
      </c>
      <c r="N107" s="197">
        <v>5.0999999999999996</v>
      </c>
      <c r="O107" s="197">
        <v>4.3</v>
      </c>
      <c r="P107" s="197">
        <v>5.5</v>
      </c>
      <c r="Q107" s="175"/>
      <c r="R107" s="178" t="s">
        <v>611</v>
      </c>
    </row>
    <row r="108" spans="2:18" x14ac:dyDescent="0.3">
      <c r="B108" s="178" t="s">
        <v>612</v>
      </c>
      <c r="C108" s="175"/>
      <c r="D108" s="197">
        <v>7.4</v>
      </c>
      <c r="E108" s="197">
        <v>7.6</v>
      </c>
      <c r="F108" s="197">
        <v>4.5</v>
      </c>
      <c r="G108" s="175"/>
      <c r="H108" s="178" t="s">
        <v>613</v>
      </c>
      <c r="J108" s="178" t="s">
        <v>612</v>
      </c>
      <c r="K108" s="175"/>
      <c r="L108" s="197">
        <v>20.5</v>
      </c>
      <c r="M108" s="197">
        <v>7.8</v>
      </c>
      <c r="N108" s="197">
        <v>5.0999999999999996</v>
      </c>
      <c r="O108" s="197">
        <v>4.4000000000000004</v>
      </c>
      <c r="P108" s="197">
        <v>5.5</v>
      </c>
      <c r="Q108" s="175"/>
      <c r="R108" s="178" t="s">
        <v>613</v>
      </c>
    </row>
    <row r="109" spans="2:18" x14ac:dyDescent="0.3">
      <c r="B109" s="178" t="s">
        <v>614</v>
      </c>
      <c r="C109" s="175"/>
      <c r="D109" s="197">
        <v>7.4</v>
      </c>
      <c r="E109" s="197">
        <v>7.3</v>
      </c>
      <c r="F109" s="197">
        <v>4.5</v>
      </c>
      <c r="G109" s="175"/>
      <c r="H109" s="178" t="s">
        <v>615</v>
      </c>
      <c r="J109" s="178" t="s">
        <v>614</v>
      </c>
      <c r="K109" s="175"/>
      <c r="L109" s="197">
        <v>21.3</v>
      </c>
      <c r="M109" s="197">
        <v>7.4</v>
      </c>
      <c r="N109" s="197">
        <v>5.0999999999999996</v>
      </c>
      <c r="O109" s="197">
        <v>4.3</v>
      </c>
      <c r="P109" s="197">
        <v>5.3</v>
      </c>
      <c r="Q109" s="175"/>
      <c r="R109" s="178" t="s">
        <v>615</v>
      </c>
    </row>
    <row r="110" spans="2:18" x14ac:dyDescent="0.3">
      <c r="B110" s="178" t="s">
        <v>616</v>
      </c>
      <c r="C110" s="175"/>
      <c r="D110" s="197">
        <v>7.5</v>
      </c>
      <c r="E110" s="197">
        <v>7.2</v>
      </c>
      <c r="F110" s="197">
        <v>4.5999999999999996</v>
      </c>
      <c r="G110" s="175"/>
      <c r="H110" s="178" t="s">
        <v>617</v>
      </c>
      <c r="J110" s="178" t="s">
        <v>616</v>
      </c>
      <c r="K110" s="175"/>
      <c r="L110" s="197">
        <v>22.5</v>
      </c>
      <c r="M110" s="197">
        <v>7.2</v>
      </c>
      <c r="N110" s="197">
        <v>5.0999999999999996</v>
      </c>
      <c r="O110" s="197">
        <v>4.3</v>
      </c>
      <c r="P110" s="197">
        <v>5.2</v>
      </c>
      <c r="Q110" s="175"/>
      <c r="R110" s="178" t="s">
        <v>617</v>
      </c>
    </row>
    <row r="111" spans="2:18" x14ac:dyDescent="0.3">
      <c r="B111" s="178" t="s">
        <v>618</v>
      </c>
      <c r="C111" s="175"/>
      <c r="D111" s="197">
        <v>7.4</v>
      </c>
      <c r="E111" s="197">
        <v>7.2</v>
      </c>
      <c r="F111" s="197">
        <v>4.5999999999999996</v>
      </c>
      <c r="G111" s="175"/>
      <c r="H111" s="178" t="s">
        <v>619</v>
      </c>
      <c r="J111" s="178" t="s">
        <v>618</v>
      </c>
      <c r="K111" s="175"/>
      <c r="L111" s="197">
        <v>22.2</v>
      </c>
      <c r="M111" s="197">
        <v>7.3</v>
      </c>
      <c r="N111" s="197">
        <v>5</v>
      </c>
      <c r="O111" s="197">
        <v>4.5</v>
      </c>
      <c r="P111" s="197">
        <v>5.2</v>
      </c>
      <c r="Q111" s="175"/>
      <c r="R111" s="178" t="s">
        <v>619</v>
      </c>
    </row>
    <row r="112" spans="2:18" x14ac:dyDescent="0.3">
      <c r="B112" s="178" t="s">
        <v>620</v>
      </c>
      <c r="C112" s="175"/>
      <c r="D112" s="197">
        <v>7.4</v>
      </c>
      <c r="E112" s="197">
        <v>7.4</v>
      </c>
      <c r="F112" s="197">
        <v>4.7</v>
      </c>
      <c r="G112" s="175"/>
      <c r="H112" s="178" t="s">
        <v>621</v>
      </c>
      <c r="J112" s="178" t="s">
        <v>620</v>
      </c>
      <c r="K112" s="175"/>
      <c r="L112" s="197">
        <v>21.6</v>
      </c>
      <c r="M112" s="197">
        <v>7.3</v>
      </c>
      <c r="N112" s="197">
        <v>5</v>
      </c>
      <c r="O112" s="197">
        <v>4.5999999999999996</v>
      </c>
      <c r="P112" s="197">
        <v>5.4</v>
      </c>
      <c r="Q112" s="175"/>
      <c r="R112" s="178" t="s">
        <v>621</v>
      </c>
    </row>
    <row r="113" spans="2:18" x14ac:dyDescent="0.3">
      <c r="B113" s="178" t="s">
        <v>622</v>
      </c>
      <c r="C113" s="175"/>
      <c r="D113" s="197">
        <v>7.2</v>
      </c>
      <c r="E113" s="197">
        <v>7.3</v>
      </c>
      <c r="F113" s="197">
        <v>4.7</v>
      </c>
      <c r="G113" s="175"/>
      <c r="H113" s="178" t="s">
        <v>623</v>
      </c>
      <c r="J113" s="178" t="s">
        <v>622</v>
      </c>
      <c r="K113" s="175"/>
      <c r="L113" s="197">
        <v>21.2</v>
      </c>
      <c r="M113" s="197">
        <v>7.4</v>
      </c>
      <c r="N113" s="197">
        <v>4.7</v>
      </c>
      <c r="O113" s="197">
        <v>4.4000000000000004</v>
      </c>
      <c r="P113" s="197">
        <v>5.5</v>
      </c>
      <c r="Q113" s="175"/>
      <c r="R113" s="178" t="s">
        <v>623</v>
      </c>
    </row>
    <row r="114" spans="2:18" x14ac:dyDescent="0.3">
      <c r="B114" s="178" t="s">
        <v>624</v>
      </c>
      <c r="C114" s="175"/>
      <c r="D114" s="197">
        <v>7.1</v>
      </c>
      <c r="E114" s="197">
        <v>7.3</v>
      </c>
      <c r="F114" s="197">
        <v>4.7</v>
      </c>
      <c r="G114" s="175"/>
      <c r="H114" s="178" t="s">
        <v>625</v>
      </c>
      <c r="J114" s="178" t="s">
        <v>624</v>
      </c>
      <c r="K114" s="175"/>
      <c r="L114" s="197">
        <v>20.2</v>
      </c>
      <c r="M114" s="197">
        <v>7.8</v>
      </c>
      <c r="N114" s="197">
        <v>4.5999999999999996</v>
      </c>
      <c r="O114" s="197">
        <v>4.5</v>
      </c>
      <c r="P114" s="197">
        <v>5.4</v>
      </c>
      <c r="Q114" s="175"/>
      <c r="R114" s="178" t="s">
        <v>625</v>
      </c>
    </row>
    <row r="115" spans="2:18" x14ac:dyDescent="0.3">
      <c r="B115" s="178" t="s">
        <v>626</v>
      </c>
      <c r="C115" s="175"/>
      <c r="D115" s="197">
        <v>7</v>
      </c>
      <c r="E115" s="197">
        <v>7.1</v>
      </c>
      <c r="F115" s="197">
        <v>4.7</v>
      </c>
      <c r="G115" s="175"/>
      <c r="H115" s="178" t="s">
        <v>627</v>
      </c>
      <c r="J115" s="178" t="s">
        <v>626</v>
      </c>
      <c r="K115" s="175"/>
      <c r="L115" s="197">
        <v>20</v>
      </c>
      <c r="M115" s="197">
        <v>7.7</v>
      </c>
      <c r="N115" s="197">
        <v>4.5999999999999996</v>
      </c>
      <c r="O115" s="197">
        <v>4.3</v>
      </c>
      <c r="P115" s="197">
        <v>5.3</v>
      </c>
      <c r="Q115" s="175"/>
      <c r="R115" s="178" t="s">
        <v>627</v>
      </c>
    </row>
    <row r="116" spans="2:18" x14ac:dyDescent="0.3">
      <c r="B116" s="178" t="s">
        <v>628</v>
      </c>
      <c r="C116" s="175"/>
      <c r="D116" s="197">
        <v>6.7</v>
      </c>
      <c r="E116" s="197">
        <v>6.9</v>
      </c>
      <c r="F116" s="197">
        <v>4.5999999999999996</v>
      </c>
      <c r="G116" s="175"/>
      <c r="H116" s="178" t="s">
        <v>629</v>
      </c>
      <c r="J116" s="178" t="s">
        <v>628</v>
      </c>
      <c r="K116" s="175"/>
      <c r="L116" s="197">
        <v>19.5</v>
      </c>
      <c r="M116" s="197">
        <v>7.5</v>
      </c>
      <c r="N116" s="197">
        <v>4.4000000000000004</v>
      </c>
      <c r="O116" s="197">
        <v>4.0999999999999996</v>
      </c>
      <c r="P116" s="197">
        <v>5.0999999999999996</v>
      </c>
      <c r="Q116" s="175"/>
      <c r="R116" s="178" t="s">
        <v>629</v>
      </c>
    </row>
    <row r="117" spans="2:18" ht="4" customHeight="1" x14ac:dyDescent="0.3">
      <c r="B117" s="191"/>
      <c r="C117" s="191"/>
      <c r="D117" s="191"/>
      <c r="E117" s="191"/>
      <c r="F117" s="191"/>
      <c r="G117" s="191"/>
      <c r="H117" s="191"/>
      <c r="J117" s="191"/>
      <c r="K117" s="191"/>
      <c r="L117" s="191"/>
      <c r="M117" s="191"/>
      <c r="N117" s="191"/>
      <c r="O117" s="191"/>
      <c r="P117" s="191"/>
      <c r="Q117" s="191"/>
      <c r="R117" s="191"/>
    </row>
    <row r="118" spans="2:18" x14ac:dyDescent="0.3">
      <c r="B118" s="226" t="s">
        <v>630</v>
      </c>
      <c r="C118" s="201"/>
      <c r="D118" s="201"/>
      <c r="E118" s="201"/>
      <c r="F118" s="201"/>
      <c r="J118" s="200"/>
      <c r="K118" s="201"/>
      <c r="L118" s="201"/>
      <c r="M118" s="201"/>
      <c r="N118" s="201"/>
      <c r="O118" s="201"/>
      <c r="P118" s="201"/>
    </row>
    <row r="119" spans="2:18" x14ac:dyDescent="0.3">
      <c r="B119" s="226" t="s">
        <v>631</v>
      </c>
      <c r="J119" s="200"/>
    </row>
  </sheetData>
  <mergeCells count="7">
    <mergeCell ref="B2:R2"/>
    <mergeCell ref="B3:R3"/>
    <mergeCell ref="L6:L7"/>
    <mergeCell ref="M6:M7"/>
    <mergeCell ref="N6:N7"/>
    <mergeCell ref="O6:O7"/>
    <mergeCell ref="P6:P7"/>
  </mergeCells>
  <hyperlinks>
    <hyperlink ref="A1" location="'Índice | Index'!A1" display="Índice" xr:uid="{E55CF75D-1C9F-42E5-8E6D-9AD0B7618F1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0EF1-C67D-48A9-8A87-96B809E5EA49}">
  <dimension ref="A1:G118"/>
  <sheetViews>
    <sheetView showGridLines="0" workbookViewId="0">
      <selection activeCell="D13" sqref="D13"/>
    </sheetView>
  </sheetViews>
  <sheetFormatPr defaultColWidth="8.7265625" defaultRowHeight="12.5" x14ac:dyDescent="0.3"/>
  <cols>
    <col min="1" max="1" width="8.7265625" style="162"/>
    <col min="2" max="2" width="9.26953125" style="162" customWidth="1"/>
    <col min="3" max="3" width="1.7265625" style="162" customWidth="1"/>
    <col min="4" max="5" width="20.7265625" style="162" customWidth="1"/>
    <col min="6" max="6" width="1.7265625" style="162" customWidth="1"/>
    <col min="7" max="16384" width="8.7265625" style="162"/>
  </cols>
  <sheetData>
    <row r="1" spans="1:7" x14ac:dyDescent="0.3">
      <c r="A1" s="165" t="s">
        <v>4</v>
      </c>
    </row>
    <row r="2" spans="1:7" s="163" customFormat="1" x14ac:dyDescent="0.35">
      <c r="B2" s="550" t="str">
        <f>+'Índice | Index'!$B$35</f>
        <v>Gráfico 25 - Taxa de desemprego observada e contrafactual</v>
      </c>
      <c r="C2" s="550"/>
      <c r="D2" s="550"/>
      <c r="E2" s="550"/>
      <c r="F2" s="550"/>
      <c r="G2" s="550"/>
    </row>
    <row r="3" spans="1:7" s="163" customFormat="1" x14ac:dyDescent="0.35">
      <c r="B3" s="550" t="str">
        <f>+'Índice | Index'!$C$35</f>
        <v>Chart 25 - Observed and alternative unemployment rate</v>
      </c>
      <c r="C3" s="550"/>
      <c r="D3" s="550"/>
      <c r="E3" s="550"/>
      <c r="F3" s="550"/>
      <c r="G3" s="550"/>
    </row>
    <row r="4" spans="1:7" ht="13" x14ac:dyDescent="0.35">
      <c r="B4" s="167" t="s">
        <v>5</v>
      </c>
    </row>
    <row r="5" spans="1:7" ht="25" x14ac:dyDescent="0.3">
      <c r="B5" s="195"/>
      <c r="C5" s="195"/>
      <c r="D5" s="228" t="s">
        <v>632</v>
      </c>
      <c r="E5" s="228" t="s">
        <v>633</v>
      </c>
      <c r="F5" s="195"/>
      <c r="G5" s="195"/>
    </row>
    <row r="6" spans="1:7" ht="25" x14ac:dyDescent="0.3">
      <c r="B6" s="196"/>
      <c r="D6" s="229" t="s">
        <v>634</v>
      </c>
      <c r="E6" s="229" t="s">
        <v>635</v>
      </c>
      <c r="G6" s="196"/>
    </row>
    <row r="7" spans="1:7" x14ac:dyDescent="0.3">
      <c r="B7" s="178" t="s">
        <v>412</v>
      </c>
      <c r="C7" s="175"/>
      <c r="D7" s="197">
        <v>5.0999999999999996</v>
      </c>
      <c r="E7" s="197">
        <v>5.0999999999999996</v>
      </c>
      <c r="F7" s="175"/>
      <c r="G7" s="178" t="s">
        <v>413</v>
      </c>
    </row>
    <row r="8" spans="1:7" x14ac:dyDescent="0.3">
      <c r="B8" s="178" t="s">
        <v>414</v>
      </c>
      <c r="C8" s="175"/>
      <c r="D8" s="197">
        <v>4.8</v>
      </c>
      <c r="E8" s="197">
        <v>4.9000000000000004</v>
      </c>
      <c r="F8" s="175"/>
      <c r="G8" s="178" t="s">
        <v>415</v>
      </c>
    </row>
    <row r="9" spans="1:7" x14ac:dyDescent="0.3">
      <c r="B9" s="178" t="s">
        <v>416</v>
      </c>
      <c r="C9" s="175"/>
      <c r="D9" s="197">
        <v>4.8</v>
      </c>
      <c r="E9" s="197">
        <v>4.8</v>
      </c>
      <c r="F9" s="175"/>
      <c r="G9" s="178" t="s">
        <v>417</v>
      </c>
    </row>
    <row r="10" spans="1:7" x14ac:dyDescent="0.3">
      <c r="B10" s="178" t="s">
        <v>418</v>
      </c>
      <c r="C10" s="175"/>
      <c r="D10" s="197">
        <v>4.7</v>
      </c>
      <c r="E10" s="197">
        <v>4.7</v>
      </c>
      <c r="F10" s="175"/>
      <c r="G10" s="178" t="s">
        <v>419</v>
      </c>
    </row>
    <row r="11" spans="1:7" x14ac:dyDescent="0.3">
      <c r="B11" s="178" t="s">
        <v>420</v>
      </c>
      <c r="C11" s="175"/>
      <c r="D11" s="197">
        <v>4.5999999999999996</v>
      </c>
      <c r="E11" s="197">
        <v>4.5999999999999996</v>
      </c>
      <c r="F11" s="175"/>
      <c r="G11" s="178" t="s">
        <v>421</v>
      </c>
    </row>
    <row r="12" spans="1:7" x14ac:dyDescent="0.3">
      <c r="B12" s="178" t="s">
        <v>422</v>
      </c>
      <c r="C12" s="175"/>
      <c r="D12" s="197">
        <v>4.5</v>
      </c>
      <c r="E12" s="197">
        <v>4.5</v>
      </c>
      <c r="F12" s="175"/>
      <c r="G12" s="178" t="s">
        <v>423</v>
      </c>
    </row>
    <row r="13" spans="1:7" x14ac:dyDescent="0.3">
      <c r="B13" s="178" t="s">
        <v>424</v>
      </c>
      <c r="C13" s="175"/>
      <c r="D13" s="197">
        <v>4.3</v>
      </c>
      <c r="E13" s="197">
        <v>4.4000000000000004</v>
      </c>
      <c r="F13" s="175"/>
      <c r="G13" s="178" t="s">
        <v>425</v>
      </c>
    </row>
    <row r="14" spans="1:7" x14ac:dyDescent="0.3">
      <c r="B14" s="178" t="s">
        <v>426</v>
      </c>
      <c r="C14" s="175"/>
      <c r="D14" s="197">
        <v>4.2</v>
      </c>
      <c r="E14" s="197">
        <v>4.3</v>
      </c>
      <c r="F14" s="175"/>
      <c r="G14" s="178" t="s">
        <v>427</v>
      </c>
    </row>
    <row r="15" spans="1:7" x14ac:dyDescent="0.3">
      <c r="B15" s="178" t="s">
        <v>428</v>
      </c>
      <c r="C15" s="175"/>
      <c r="D15" s="197">
        <v>4.0999999999999996</v>
      </c>
      <c r="E15" s="197">
        <v>4.0999999999999996</v>
      </c>
      <c r="F15" s="175"/>
      <c r="G15" s="178" t="s">
        <v>429</v>
      </c>
    </row>
    <row r="16" spans="1:7" x14ac:dyDescent="0.3">
      <c r="B16" s="178" t="s">
        <v>430</v>
      </c>
      <c r="C16" s="175"/>
      <c r="D16" s="197">
        <v>4</v>
      </c>
      <c r="E16" s="197">
        <v>4.0999999999999996</v>
      </c>
      <c r="F16" s="175"/>
      <c r="G16" s="178" t="s">
        <v>431</v>
      </c>
    </row>
    <row r="17" spans="2:7" x14ac:dyDescent="0.3">
      <c r="B17" s="178" t="s">
        <v>432</v>
      </c>
      <c r="C17" s="175"/>
      <c r="D17" s="197">
        <v>4</v>
      </c>
      <c r="E17" s="197">
        <v>4.0999999999999996</v>
      </c>
      <c r="F17" s="175"/>
      <c r="G17" s="178" t="s">
        <v>433</v>
      </c>
    </row>
    <row r="18" spans="2:7" x14ac:dyDescent="0.3">
      <c r="B18" s="178" t="s">
        <v>434</v>
      </c>
      <c r="C18" s="175"/>
      <c r="D18" s="197">
        <v>4</v>
      </c>
      <c r="E18" s="197">
        <v>4.0999999999999996</v>
      </c>
      <c r="F18" s="175"/>
      <c r="G18" s="178" t="s">
        <v>435</v>
      </c>
    </row>
    <row r="19" spans="2:7" x14ac:dyDescent="0.3">
      <c r="B19" s="178" t="s">
        <v>436</v>
      </c>
      <c r="C19" s="175"/>
      <c r="D19" s="197">
        <v>4.0999999999999996</v>
      </c>
      <c r="E19" s="197">
        <v>4.2</v>
      </c>
      <c r="F19" s="175"/>
      <c r="G19" s="178" t="s">
        <v>437</v>
      </c>
    </row>
    <row r="20" spans="2:7" x14ac:dyDescent="0.3">
      <c r="B20" s="178" t="s">
        <v>438</v>
      </c>
      <c r="C20" s="175"/>
      <c r="D20" s="197">
        <v>4.0999999999999996</v>
      </c>
      <c r="E20" s="197">
        <v>4.3</v>
      </c>
      <c r="F20" s="175"/>
      <c r="G20" s="178" t="s">
        <v>439</v>
      </c>
    </row>
    <row r="21" spans="2:7" x14ac:dyDescent="0.3">
      <c r="B21" s="178" t="s">
        <v>440</v>
      </c>
      <c r="C21" s="175"/>
      <c r="D21" s="197">
        <v>4.3</v>
      </c>
      <c r="E21" s="197">
        <v>4.4000000000000004</v>
      </c>
      <c r="F21" s="175"/>
      <c r="G21" s="178" t="s">
        <v>441</v>
      </c>
    </row>
    <row r="22" spans="2:7" x14ac:dyDescent="0.3">
      <c r="B22" s="178" t="s">
        <v>442</v>
      </c>
      <c r="C22" s="175"/>
      <c r="D22" s="197">
        <v>4.5999999999999996</v>
      </c>
      <c r="E22" s="197">
        <v>4.7</v>
      </c>
      <c r="F22" s="175"/>
      <c r="G22" s="178" t="s">
        <v>443</v>
      </c>
    </row>
    <row r="23" spans="2:7" x14ac:dyDescent="0.3">
      <c r="B23" s="178" t="s">
        <v>444</v>
      </c>
      <c r="C23" s="175"/>
      <c r="D23" s="197">
        <v>5.0999999999999996</v>
      </c>
      <c r="E23" s="197">
        <v>5.2</v>
      </c>
      <c r="F23" s="175"/>
      <c r="G23" s="178" t="s">
        <v>445</v>
      </c>
    </row>
    <row r="24" spans="2:7" x14ac:dyDescent="0.3">
      <c r="B24" s="178" t="s">
        <v>446</v>
      </c>
      <c r="C24" s="175"/>
      <c r="D24" s="197">
        <v>5.6</v>
      </c>
      <c r="E24" s="197">
        <v>5.8</v>
      </c>
      <c r="F24" s="175"/>
      <c r="G24" s="178" t="s">
        <v>447</v>
      </c>
    </row>
    <row r="25" spans="2:7" x14ac:dyDescent="0.3">
      <c r="B25" s="178" t="s">
        <v>448</v>
      </c>
      <c r="C25" s="175"/>
      <c r="D25" s="197">
        <v>6</v>
      </c>
      <c r="E25" s="197">
        <v>6.2</v>
      </c>
      <c r="F25" s="175"/>
      <c r="G25" s="178" t="s">
        <v>449</v>
      </c>
    </row>
    <row r="26" spans="2:7" x14ac:dyDescent="0.3">
      <c r="B26" s="178" t="s">
        <v>450</v>
      </c>
      <c r="C26" s="175"/>
      <c r="D26" s="197">
        <v>6.3</v>
      </c>
      <c r="E26" s="197">
        <v>6.5</v>
      </c>
      <c r="F26" s="175"/>
      <c r="G26" s="178" t="s">
        <v>451</v>
      </c>
    </row>
    <row r="27" spans="2:7" x14ac:dyDescent="0.3">
      <c r="B27" s="178" t="s">
        <v>452</v>
      </c>
      <c r="C27" s="175"/>
      <c r="D27" s="197">
        <v>6.4</v>
      </c>
      <c r="E27" s="197">
        <v>6.7</v>
      </c>
      <c r="F27" s="175"/>
      <c r="G27" s="178" t="s">
        <v>453</v>
      </c>
    </row>
    <row r="28" spans="2:7" x14ac:dyDescent="0.3">
      <c r="B28" s="178" t="s">
        <v>454</v>
      </c>
      <c r="C28" s="175"/>
      <c r="D28" s="197">
        <v>6.4</v>
      </c>
      <c r="E28" s="197">
        <v>6.7</v>
      </c>
      <c r="F28" s="175"/>
      <c r="G28" s="178" t="s">
        <v>455</v>
      </c>
    </row>
    <row r="29" spans="2:7" x14ac:dyDescent="0.3">
      <c r="B29" s="178" t="s">
        <v>456</v>
      </c>
      <c r="C29" s="175"/>
      <c r="D29" s="197">
        <v>6.4</v>
      </c>
      <c r="E29" s="197">
        <v>6.8</v>
      </c>
      <c r="F29" s="175"/>
      <c r="G29" s="178" t="s">
        <v>457</v>
      </c>
    </row>
    <row r="30" spans="2:7" x14ac:dyDescent="0.3">
      <c r="B30" s="178" t="s">
        <v>458</v>
      </c>
      <c r="C30" s="175"/>
      <c r="D30" s="197">
        <v>6.6</v>
      </c>
      <c r="E30" s="197">
        <v>7</v>
      </c>
      <c r="F30" s="175"/>
      <c r="G30" s="178" t="s">
        <v>459</v>
      </c>
    </row>
    <row r="31" spans="2:7" x14ac:dyDescent="0.3">
      <c r="B31" s="178" t="s">
        <v>460</v>
      </c>
      <c r="C31" s="175"/>
      <c r="D31" s="197">
        <v>6.7</v>
      </c>
      <c r="E31" s="197">
        <v>7.2</v>
      </c>
      <c r="F31" s="175"/>
      <c r="G31" s="178" t="s">
        <v>461</v>
      </c>
    </row>
    <row r="32" spans="2:7" x14ac:dyDescent="0.3">
      <c r="B32" s="178" t="s">
        <v>462</v>
      </c>
      <c r="C32" s="175"/>
      <c r="D32" s="197">
        <v>7</v>
      </c>
      <c r="E32" s="197">
        <v>7.5</v>
      </c>
      <c r="F32" s="175"/>
      <c r="G32" s="178" t="s">
        <v>463</v>
      </c>
    </row>
    <row r="33" spans="2:7" x14ac:dyDescent="0.3">
      <c r="B33" s="178" t="s">
        <v>464</v>
      </c>
      <c r="C33" s="175"/>
      <c r="D33" s="197">
        <v>7.2</v>
      </c>
      <c r="E33" s="197">
        <v>7.8</v>
      </c>
      <c r="F33" s="175"/>
      <c r="G33" s="178" t="s">
        <v>465</v>
      </c>
    </row>
    <row r="34" spans="2:7" x14ac:dyDescent="0.3">
      <c r="B34" s="178" t="s">
        <v>466</v>
      </c>
      <c r="C34" s="175"/>
      <c r="D34" s="197">
        <v>7.5</v>
      </c>
      <c r="E34" s="197">
        <v>8.1</v>
      </c>
      <c r="F34" s="175"/>
      <c r="G34" s="178" t="s">
        <v>467</v>
      </c>
    </row>
    <row r="35" spans="2:7" x14ac:dyDescent="0.3">
      <c r="B35" s="178" t="s">
        <v>468</v>
      </c>
      <c r="C35" s="175"/>
      <c r="D35" s="197">
        <v>7.7</v>
      </c>
      <c r="E35" s="197">
        <v>8.3000000000000007</v>
      </c>
      <c r="F35" s="175"/>
      <c r="G35" s="178" t="s">
        <v>469</v>
      </c>
    </row>
    <row r="36" spans="2:7" x14ac:dyDescent="0.3">
      <c r="B36" s="178" t="s">
        <v>470</v>
      </c>
      <c r="C36" s="175"/>
      <c r="D36" s="197">
        <v>7.8</v>
      </c>
      <c r="E36" s="197">
        <v>8.3000000000000007</v>
      </c>
      <c r="F36" s="175"/>
      <c r="G36" s="178" t="s">
        <v>471</v>
      </c>
    </row>
    <row r="37" spans="2:7" x14ac:dyDescent="0.3">
      <c r="B37" s="178" t="s">
        <v>472</v>
      </c>
      <c r="C37" s="175"/>
      <c r="D37" s="197">
        <v>7.8</v>
      </c>
      <c r="E37" s="197">
        <v>8.3000000000000007</v>
      </c>
      <c r="F37" s="175"/>
      <c r="G37" s="178" t="s">
        <v>473</v>
      </c>
    </row>
    <row r="38" spans="2:7" x14ac:dyDescent="0.3">
      <c r="B38" s="178" t="s">
        <v>474</v>
      </c>
      <c r="C38" s="175"/>
      <c r="D38" s="197">
        <v>7.7</v>
      </c>
      <c r="E38" s="197">
        <v>8.3000000000000007</v>
      </c>
      <c r="F38" s="175"/>
      <c r="G38" s="178" t="s">
        <v>475</v>
      </c>
    </row>
    <row r="39" spans="2:7" x14ac:dyDescent="0.3">
      <c r="B39" s="178" t="s">
        <v>476</v>
      </c>
      <c r="C39" s="175"/>
      <c r="D39" s="197">
        <v>7.8</v>
      </c>
      <c r="E39" s="197">
        <v>8.4</v>
      </c>
      <c r="F39" s="175"/>
      <c r="G39" s="178" t="s">
        <v>477</v>
      </c>
    </row>
    <row r="40" spans="2:7" x14ac:dyDescent="0.3">
      <c r="B40" s="178" t="s">
        <v>478</v>
      </c>
      <c r="C40" s="175"/>
      <c r="D40" s="197">
        <v>7.9</v>
      </c>
      <c r="E40" s="197">
        <v>8.6</v>
      </c>
      <c r="F40" s="175"/>
      <c r="G40" s="178" t="s">
        <v>479</v>
      </c>
    </row>
    <row r="41" spans="2:7" x14ac:dyDescent="0.3">
      <c r="B41" s="178" t="s">
        <v>480</v>
      </c>
      <c r="C41" s="175"/>
      <c r="D41" s="197">
        <v>8.1</v>
      </c>
      <c r="E41" s="197">
        <v>8.8000000000000007</v>
      </c>
      <c r="F41" s="175"/>
      <c r="G41" s="178" t="s">
        <v>481</v>
      </c>
    </row>
    <row r="42" spans="2:7" x14ac:dyDescent="0.3">
      <c r="B42" s="178" t="s">
        <v>482</v>
      </c>
      <c r="C42" s="175"/>
      <c r="D42" s="197">
        <v>8.1999999999999993</v>
      </c>
      <c r="E42" s="197">
        <v>8.9</v>
      </c>
      <c r="F42" s="175"/>
      <c r="G42" s="178" t="s">
        <v>483</v>
      </c>
    </row>
    <row r="43" spans="2:7" x14ac:dyDescent="0.3">
      <c r="B43" s="178" t="s">
        <v>484</v>
      </c>
      <c r="C43" s="175"/>
      <c r="D43" s="197">
        <v>8.1</v>
      </c>
      <c r="E43" s="197">
        <v>8.8000000000000007</v>
      </c>
      <c r="F43" s="175"/>
      <c r="G43" s="178" t="s">
        <v>485</v>
      </c>
    </row>
    <row r="44" spans="2:7" x14ac:dyDescent="0.3">
      <c r="B44" s="178" t="s">
        <v>486</v>
      </c>
      <c r="C44" s="175"/>
      <c r="D44" s="197">
        <v>7.9</v>
      </c>
      <c r="E44" s="197">
        <v>8.6</v>
      </c>
      <c r="F44" s="175"/>
      <c r="G44" s="178" t="s">
        <v>487</v>
      </c>
    </row>
    <row r="45" spans="2:7" x14ac:dyDescent="0.3">
      <c r="B45" s="178" t="s">
        <v>488</v>
      </c>
      <c r="C45" s="175"/>
      <c r="D45" s="197">
        <v>7.7</v>
      </c>
      <c r="E45" s="197">
        <v>8.4</v>
      </c>
      <c r="F45" s="175"/>
      <c r="G45" s="178" t="s">
        <v>489</v>
      </c>
    </row>
    <row r="46" spans="2:7" x14ac:dyDescent="0.3">
      <c r="B46" s="178" t="s">
        <v>490</v>
      </c>
      <c r="C46" s="175"/>
      <c r="D46" s="197">
        <v>7.7</v>
      </c>
      <c r="E46" s="197">
        <v>8.4</v>
      </c>
      <c r="F46" s="175"/>
      <c r="G46" s="178" t="s">
        <v>491</v>
      </c>
    </row>
    <row r="47" spans="2:7" x14ac:dyDescent="0.3">
      <c r="B47" s="178" t="s">
        <v>492</v>
      </c>
      <c r="C47" s="175"/>
      <c r="D47" s="197">
        <v>7.7</v>
      </c>
      <c r="E47" s="197">
        <v>8.4</v>
      </c>
      <c r="F47" s="175"/>
      <c r="G47" s="178" t="s">
        <v>493</v>
      </c>
    </row>
    <row r="48" spans="2:7" x14ac:dyDescent="0.3">
      <c r="B48" s="178" t="s">
        <v>494</v>
      </c>
      <c r="C48" s="175"/>
      <c r="D48" s="197">
        <v>8</v>
      </c>
      <c r="E48" s="197">
        <v>9</v>
      </c>
      <c r="F48" s="175"/>
      <c r="G48" s="178" t="s">
        <v>495</v>
      </c>
    </row>
    <row r="49" spans="2:7" x14ac:dyDescent="0.3">
      <c r="B49" s="178" t="s">
        <v>496</v>
      </c>
      <c r="C49" s="175"/>
      <c r="D49" s="197">
        <v>8.5</v>
      </c>
      <c r="E49" s="197">
        <v>9.5</v>
      </c>
      <c r="F49" s="175"/>
      <c r="G49" s="178" t="s">
        <v>497</v>
      </c>
    </row>
    <row r="50" spans="2:7" x14ac:dyDescent="0.3">
      <c r="B50" s="178" t="s">
        <v>498</v>
      </c>
      <c r="C50" s="175"/>
      <c r="D50" s="197">
        <v>9</v>
      </c>
      <c r="E50" s="197">
        <v>10.1</v>
      </c>
      <c r="F50" s="175"/>
      <c r="G50" s="178" t="s">
        <v>499</v>
      </c>
    </row>
    <row r="51" spans="2:7" x14ac:dyDescent="0.3">
      <c r="B51" s="178" t="s">
        <v>500</v>
      </c>
      <c r="C51" s="175"/>
      <c r="D51" s="197">
        <v>9.6</v>
      </c>
      <c r="E51" s="197">
        <v>10.9</v>
      </c>
      <c r="F51" s="175"/>
      <c r="G51" s="178" t="s">
        <v>501</v>
      </c>
    </row>
    <row r="52" spans="2:7" x14ac:dyDescent="0.3">
      <c r="B52" s="178" t="s">
        <v>502</v>
      </c>
      <c r="C52" s="175"/>
      <c r="D52" s="197">
        <v>10</v>
      </c>
      <c r="E52" s="197">
        <v>11.4</v>
      </c>
      <c r="F52" s="175"/>
      <c r="G52" s="178" t="s">
        <v>503</v>
      </c>
    </row>
    <row r="53" spans="2:7" x14ac:dyDescent="0.3">
      <c r="B53" s="178" t="s">
        <v>504</v>
      </c>
      <c r="C53" s="175"/>
      <c r="D53" s="197">
        <v>10.4</v>
      </c>
      <c r="E53" s="197">
        <v>11.9</v>
      </c>
      <c r="F53" s="175"/>
      <c r="G53" s="178" t="s">
        <v>505</v>
      </c>
    </row>
    <row r="54" spans="2:7" x14ac:dyDescent="0.3">
      <c r="B54" s="178" t="s">
        <v>506</v>
      </c>
      <c r="C54" s="175"/>
      <c r="D54" s="197">
        <v>10.7</v>
      </c>
      <c r="E54" s="197">
        <v>12.3</v>
      </c>
      <c r="F54" s="175"/>
      <c r="G54" s="178" t="s">
        <v>507</v>
      </c>
    </row>
    <row r="55" spans="2:7" x14ac:dyDescent="0.3">
      <c r="B55" s="178" t="s">
        <v>508</v>
      </c>
      <c r="C55" s="175"/>
      <c r="D55" s="197">
        <v>11</v>
      </c>
      <c r="E55" s="197">
        <v>12.6</v>
      </c>
      <c r="F55" s="175"/>
      <c r="G55" s="178" t="s">
        <v>509</v>
      </c>
    </row>
    <row r="56" spans="2:7" x14ac:dyDescent="0.3">
      <c r="B56" s="178" t="s">
        <v>510</v>
      </c>
      <c r="C56" s="175"/>
      <c r="D56" s="197">
        <v>11.4</v>
      </c>
      <c r="E56" s="197">
        <v>13.2</v>
      </c>
      <c r="F56" s="175"/>
      <c r="G56" s="178" t="s">
        <v>511</v>
      </c>
    </row>
    <row r="57" spans="2:7" x14ac:dyDescent="0.3">
      <c r="B57" s="178" t="s">
        <v>512</v>
      </c>
      <c r="C57" s="175"/>
      <c r="D57" s="197">
        <v>11.8</v>
      </c>
      <c r="E57" s="197">
        <v>13.8</v>
      </c>
      <c r="F57" s="175"/>
      <c r="G57" s="178" t="s">
        <v>513</v>
      </c>
    </row>
    <row r="58" spans="2:7" x14ac:dyDescent="0.3">
      <c r="B58" s="178" t="s">
        <v>514</v>
      </c>
      <c r="C58" s="175"/>
      <c r="D58" s="197">
        <v>12.2</v>
      </c>
      <c r="E58" s="197">
        <v>14.3</v>
      </c>
      <c r="F58" s="175"/>
      <c r="G58" s="178" t="s">
        <v>515</v>
      </c>
    </row>
    <row r="59" spans="2:7" x14ac:dyDescent="0.3">
      <c r="B59" s="178" t="s">
        <v>516</v>
      </c>
      <c r="C59" s="175"/>
      <c r="D59" s="197">
        <v>12.9</v>
      </c>
      <c r="E59" s="197">
        <v>15.2</v>
      </c>
      <c r="F59" s="175"/>
      <c r="G59" s="178" t="s">
        <v>517</v>
      </c>
    </row>
    <row r="60" spans="2:7" x14ac:dyDescent="0.3">
      <c r="B60" s="178" t="s">
        <v>518</v>
      </c>
      <c r="C60" s="175"/>
      <c r="D60" s="197">
        <v>13.5</v>
      </c>
      <c r="E60" s="197">
        <v>15.9</v>
      </c>
      <c r="F60" s="175"/>
      <c r="G60" s="178" t="s">
        <v>519</v>
      </c>
    </row>
    <row r="61" spans="2:7" x14ac:dyDescent="0.3">
      <c r="B61" s="178" t="s">
        <v>520</v>
      </c>
      <c r="C61" s="175"/>
      <c r="D61" s="197">
        <v>14.2</v>
      </c>
      <c r="E61" s="197">
        <v>16.7</v>
      </c>
      <c r="F61" s="175"/>
      <c r="G61" s="178" t="s">
        <v>521</v>
      </c>
    </row>
    <row r="62" spans="2:7" x14ac:dyDescent="0.3">
      <c r="B62" s="178" t="s">
        <v>522</v>
      </c>
      <c r="C62" s="175"/>
      <c r="D62" s="197">
        <v>15</v>
      </c>
      <c r="E62" s="197">
        <v>17.7</v>
      </c>
      <c r="F62" s="175"/>
      <c r="G62" s="178" t="s">
        <v>523</v>
      </c>
    </row>
    <row r="63" spans="2:7" x14ac:dyDescent="0.3">
      <c r="B63" s="178" t="s">
        <v>524</v>
      </c>
      <c r="C63" s="175"/>
      <c r="D63" s="197">
        <v>15.8</v>
      </c>
      <c r="E63" s="197">
        <v>18.399999999999999</v>
      </c>
      <c r="F63" s="175"/>
      <c r="G63" s="178" t="s">
        <v>525</v>
      </c>
    </row>
    <row r="64" spans="2:7" x14ac:dyDescent="0.3">
      <c r="B64" s="178" t="s">
        <v>526</v>
      </c>
      <c r="C64" s="175"/>
      <c r="D64" s="197">
        <v>16.5</v>
      </c>
      <c r="E64" s="197">
        <v>19.399999999999999</v>
      </c>
      <c r="F64" s="175"/>
      <c r="G64" s="178" t="s">
        <v>527</v>
      </c>
    </row>
    <row r="65" spans="2:7" x14ac:dyDescent="0.3">
      <c r="B65" s="178" t="s">
        <v>528</v>
      </c>
      <c r="C65" s="175"/>
      <c r="D65" s="197">
        <v>16.899999999999999</v>
      </c>
      <c r="E65" s="197">
        <v>19.899999999999999</v>
      </c>
      <c r="F65" s="175"/>
      <c r="G65" s="178" t="s">
        <v>529</v>
      </c>
    </row>
    <row r="66" spans="2:7" x14ac:dyDescent="0.3">
      <c r="B66" s="178" t="s">
        <v>530</v>
      </c>
      <c r="C66" s="175"/>
      <c r="D66" s="197">
        <v>16.899999999999999</v>
      </c>
      <c r="E66" s="197">
        <v>20</v>
      </c>
      <c r="F66" s="175"/>
      <c r="G66" s="178" t="s">
        <v>531</v>
      </c>
    </row>
    <row r="67" spans="2:7" x14ac:dyDescent="0.3">
      <c r="B67" s="178" t="s">
        <v>532</v>
      </c>
      <c r="C67" s="175"/>
      <c r="D67" s="197">
        <v>16.5</v>
      </c>
      <c r="E67" s="197">
        <v>19.7</v>
      </c>
      <c r="F67" s="175"/>
      <c r="G67" s="178" t="s">
        <v>533</v>
      </c>
    </row>
    <row r="68" spans="2:7" x14ac:dyDescent="0.3">
      <c r="B68" s="178" t="s">
        <v>534</v>
      </c>
      <c r="C68" s="175"/>
      <c r="D68" s="197">
        <v>15.9</v>
      </c>
      <c r="E68" s="197">
        <v>19</v>
      </c>
      <c r="F68" s="175"/>
      <c r="G68" s="178" t="s">
        <v>535</v>
      </c>
    </row>
    <row r="69" spans="2:7" x14ac:dyDescent="0.3">
      <c r="B69" s="178" t="s">
        <v>536</v>
      </c>
      <c r="C69" s="175"/>
      <c r="D69" s="197">
        <v>15.2</v>
      </c>
      <c r="E69" s="197">
        <v>18.399999999999999</v>
      </c>
      <c r="F69" s="175"/>
      <c r="G69" s="178" t="s">
        <v>537</v>
      </c>
    </row>
    <row r="70" spans="2:7" x14ac:dyDescent="0.3">
      <c r="B70" s="178" t="s">
        <v>538</v>
      </c>
      <c r="C70" s="175"/>
      <c r="D70" s="197">
        <v>14.5</v>
      </c>
      <c r="E70" s="197">
        <v>17.8</v>
      </c>
      <c r="F70" s="175"/>
      <c r="G70" s="178" t="s">
        <v>539</v>
      </c>
    </row>
    <row r="71" spans="2:7" x14ac:dyDescent="0.3">
      <c r="B71" s="178" t="s">
        <v>540</v>
      </c>
      <c r="C71" s="175"/>
      <c r="D71" s="197">
        <v>14.1</v>
      </c>
      <c r="E71" s="197">
        <v>17.3</v>
      </c>
      <c r="F71" s="175"/>
      <c r="G71" s="178" t="s">
        <v>541</v>
      </c>
    </row>
    <row r="72" spans="2:7" x14ac:dyDescent="0.3">
      <c r="B72" s="178" t="s">
        <v>542</v>
      </c>
      <c r="C72" s="175"/>
      <c r="D72" s="197">
        <v>13.7</v>
      </c>
      <c r="E72" s="197">
        <v>17</v>
      </c>
      <c r="F72" s="175"/>
      <c r="G72" s="178" t="s">
        <v>543</v>
      </c>
    </row>
    <row r="73" spans="2:7" x14ac:dyDescent="0.3">
      <c r="B73" s="178" t="s">
        <v>544</v>
      </c>
      <c r="C73" s="175"/>
      <c r="D73" s="197">
        <v>13.2</v>
      </c>
      <c r="E73" s="197">
        <v>16.5</v>
      </c>
      <c r="F73" s="175"/>
      <c r="G73" s="178" t="s">
        <v>545</v>
      </c>
    </row>
    <row r="74" spans="2:7" x14ac:dyDescent="0.3">
      <c r="B74" s="178" t="s">
        <v>546</v>
      </c>
      <c r="C74" s="175"/>
      <c r="D74" s="197">
        <v>12.9</v>
      </c>
      <c r="E74" s="197">
        <v>16</v>
      </c>
      <c r="F74" s="175"/>
      <c r="G74" s="178" t="s">
        <v>547</v>
      </c>
    </row>
    <row r="75" spans="2:7" x14ac:dyDescent="0.3">
      <c r="B75" s="178" t="s">
        <v>548</v>
      </c>
      <c r="C75" s="175"/>
      <c r="D75" s="197">
        <v>12.6</v>
      </c>
      <c r="E75" s="197">
        <v>15.6</v>
      </c>
      <c r="F75" s="175"/>
      <c r="G75" s="178" t="s">
        <v>549</v>
      </c>
    </row>
    <row r="76" spans="2:7" x14ac:dyDescent="0.3">
      <c r="B76" s="178" t="s">
        <v>550</v>
      </c>
      <c r="C76" s="175"/>
      <c r="D76" s="197">
        <v>12.3</v>
      </c>
      <c r="E76" s="197">
        <v>15.2</v>
      </c>
      <c r="F76" s="175"/>
      <c r="G76" s="178" t="s">
        <v>551</v>
      </c>
    </row>
    <row r="77" spans="2:7" x14ac:dyDescent="0.3">
      <c r="B77" s="178" t="s">
        <v>552</v>
      </c>
      <c r="C77" s="175"/>
      <c r="D77" s="197">
        <v>12</v>
      </c>
      <c r="E77" s="197">
        <v>14.7</v>
      </c>
      <c r="F77" s="175"/>
      <c r="G77" s="178" t="s">
        <v>553</v>
      </c>
    </row>
    <row r="78" spans="2:7" x14ac:dyDescent="0.3">
      <c r="B78" s="178" t="s">
        <v>554</v>
      </c>
      <c r="C78" s="175"/>
      <c r="D78" s="197">
        <v>11.6</v>
      </c>
      <c r="E78" s="197">
        <v>14.5</v>
      </c>
      <c r="F78" s="175"/>
      <c r="G78" s="178" t="s">
        <v>555</v>
      </c>
    </row>
    <row r="79" spans="2:7" x14ac:dyDescent="0.3">
      <c r="B79" s="178" t="s">
        <v>556</v>
      </c>
      <c r="C79" s="175"/>
      <c r="D79" s="197">
        <v>11.2</v>
      </c>
      <c r="E79" s="197">
        <v>14.1</v>
      </c>
      <c r="F79" s="175"/>
      <c r="G79" s="178" t="s">
        <v>557</v>
      </c>
    </row>
    <row r="80" spans="2:7" x14ac:dyDescent="0.3">
      <c r="B80" s="178" t="s">
        <v>558</v>
      </c>
      <c r="C80" s="175"/>
      <c r="D80" s="197">
        <v>10.6</v>
      </c>
      <c r="E80" s="197">
        <v>13.5</v>
      </c>
      <c r="F80" s="175"/>
      <c r="G80" s="178" t="s">
        <v>559</v>
      </c>
    </row>
    <row r="81" spans="2:7" x14ac:dyDescent="0.3">
      <c r="B81" s="178" t="s">
        <v>560</v>
      </c>
      <c r="C81" s="175"/>
      <c r="D81" s="197">
        <v>10.1</v>
      </c>
      <c r="E81" s="197">
        <v>13.1</v>
      </c>
      <c r="F81" s="175"/>
      <c r="G81" s="178" t="s">
        <v>561</v>
      </c>
    </row>
    <row r="82" spans="2:7" x14ac:dyDescent="0.3">
      <c r="B82" s="178" t="s">
        <v>562</v>
      </c>
      <c r="C82" s="175"/>
      <c r="D82" s="197">
        <v>9.6</v>
      </c>
      <c r="E82" s="197">
        <v>12.5</v>
      </c>
      <c r="F82" s="175"/>
      <c r="G82" s="178" t="s">
        <v>563</v>
      </c>
    </row>
    <row r="83" spans="2:7" x14ac:dyDescent="0.3">
      <c r="B83" s="178" t="s">
        <v>564</v>
      </c>
      <c r="C83" s="175"/>
      <c r="D83" s="197">
        <v>9</v>
      </c>
      <c r="E83" s="197">
        <v>11.8</v>
      </c>
      <c r="F83" s="175"/>
      <c r="G83" s="178" t="s">
        <v>565</v>
      </c>
    </row>
    <row r="84" spans="2:7" x14ac:dyDescent="0.3">
      <c r="B84" s="178" t="s">
        <v>566</v>
      </c>
      <c r="C84" s="175"/>
      <c r="D84" s="197">
        <v>8.4</v>
      </c>
      <c r="E84" s="197">
        <v>11</v>
      </c>
      <c r="F84" s="175"/>
      <c r="G84" s="178" t="s">
        <v>567</v>
      </c>
    </row>
    <row r="85" spans="2:7" x14ac:dyDescent="0.3">
      <c r="B85" s="178" t="s">
        <v>568</v>
      </c>
      <c r="C85" s="175"/>
      <c r="D85" s="197">
        <v>7.9</v>
      </c>
      <c r="E85" s="197">
        <v>10.3</v>
      </c>
      <c r="F85" s="175"/>
      <c r="G85" s="178" t="s">
        <v>569</v>
      </c>
    </row>
    <row r="86" spans="2:7" x14ac:dyDescent="0.3">
      <c r="B86" s="178" t="s">
        <v>570</v>
      </c>
      <c r="C86" s="175"/>
      <c r="D86" s="197">
        <v>7.4</v>
      </c>
      <c r="E86" s="197">
        <v>9.6999999999999993</v>
      </c>
      <c r="F86" s="175"/>
      <c r="G86" s="178" t="s">
        <v>571</v>
      </c>
    </row>
    <row r="87" spans="2:7" x14ac:dyDescent="0.3">
      <c r="B87" s="178" t="s">
        <v>572</v>
      </c>
      <c r="C87" s="175"/>
      <c r="D87" s="197">
        <v>7.1</v>
      </c>
      <c r="E87" s="197">
        <v>9.1999999999999993</v>
      </c>
      <c r="F87" s="175"/>
      <c r="G87" s="178" t="s">
        <v>573</v>
      </c>
    </row>
    <row r="88" spans="2:7" x14ac:dyDescent="0.3">
      <c r="B88" s="178" t="s">
        <v>574</v>
      </c>
      <c r="C88" s="175"/>
      <c r="D88" s="197">
        <v>6.8</v>
      </c>
      <c r="E88" s="197">
        <v>8.9</v>
      </c>
      <c r="F88" s="175"/>
      <c r="G88" s="178" t="s">
        <v>575</v>
      </c>
    </row>
    <row r="89" spans="2:7" x14ac:dyDescent="0.3">
      <c r="B89" s="178" t="s">
        <v>576</v>
      </c>
      <c r="C89" s="175"/>
      <c r="D89" s="197">
        <v>6.6</v>
      </c>
      <c r="E89" s="197">
        <v>8.8000000000000007</v>
      </c>
      <c r="F89" s="175"/>
      <c r="G89" s="178" t="s">
        <v>577</v>
      </c>
    </row>
    <row r="90" spans="2:7" x14ac:dyDescent="0.3">
      <c r="B90" s="178" t="s">
        <v>578</v>
      </c>
      <c r="C90" s="175"/>
      <c r="D90" s="197">
        <v>6.5</v>
      </c>
      <c r="E90" s="197">
        <v>8.6999999999999993</v>
      </c>
      <c r="F90" s="175"/>
      <c r="G90" s="178" t="s">
        <v>579</v>
      </c>
    </row>
    <row r="91" spans="2:7" x14ac:dyDescent="0.3">
      <c r="B91" s="178" t="s">
        <v>580</v>
      </c>
      <c r="C91" s="175"/>
      <c r="D91" s="197">
        <v>6.5</v>
      </c>
      <c r="E91" s="197">
        <v>8.6</v>
      </c>
      <c r="F91" s="175"/>
      <c r="G91" s="178" t="s">
        <v>581</v>
      </c>
    </row>
    <row r="92" spans="2:7" x14ac:dyDescent="0.3">
      <c r="B92" s="178" t="s">
        <v>582</v>
      </c>
      <c r="C92" s="175"/>
      <c r="D92" s="197">
        <v>6.5</v>
      </c>
      <c r="E92" s="197">
        <v>8.6</v>
      </c>
      <c r="F92" s="175"/>
      <c r="G92" s="178" t="s">
        <v>583</v>
      </c>
    </row>
    <row r="93" spans="2:7" x14ac:dyDescent="0.3">
      <c r="B93" s="178" t="s">
        <v>584</v>
      </c>
      <c r="C93" s="175"/>
      <c r="D93" s="197">
        <v>6.3</v>
      </c>
      <c r="E93" s="197">
        <v>8.5</v>
      </c>
      <c r="F93" s="175"/>
      <c r="G93" s="178" t="s">
        <v>585</v>
      </c>
    </row>
    <row r="94" spans="2:7" x14ac:dyDescent="0.3">
      <c r="B94" s="178" t="s">
        <v>586</v>
      </c>
      <c r="C94" s="175"/>
      <c r="D94" s="197">
        <v>6.8</v>
      </c>
      <c r="E94" s="197">
        <v>9.1999999999999993</v>
      </c>
      <c r="F94" s="175"/>
      <c r="G94" s="178" t="s">
        <v>587</v>
      </c>
    </row>
    <row r="95" spans="2:7" x14ac:dyDescent="0.3">
      <c r="B95" s="178" t="s">
        <v>588</v>
      </c>
      <c r="C95" s="175"/>
      <c r="D95" s="197">
        <v>6.9</v>
      </c>
      <c r="E95" s="197">
        <v>9.5</v>
      </c>
      <c r="F95" s="175"/>
      <c r="G95" s="178" t="s">
        <v>589</v>
      </c>
    </row>
    <row r="96" spans="2:7" x14ac:dyDescent="0.3">
      <c r="B96" s="178" t="s">
        <v>590</v>
      </c>
      <c r="C96" s="175"/>
      <c r="D96" s="197">
        <v>7.1</v>
      </c>
      <c r="E96" s="197">
        <v>9.9</v>
      </c>
      <c r="F96" s="175"/>
      <c r="G96" s="178" t="s">
        <v>591</v>
      </c>
    </row>
    <row r="97" spans="2:7" x14ac:dyDescent="0.3">
      <c r="B97" s="178" t="s">
        <v>592</v>
      </c>
      <c r="C97" s="175"/>
      <c r="D97" s="197">
        <v>7.4</v>
      </c>
      <c r="E97" s="197">
        <v>10.7</v>
      </c>
      <c r="F97" s="175"/>
      <c r="G97" s="178" t="s">
        <v>593</v>
      </c>
    </row>
    <row r="98" spans="2:7" x14ac:dyDescent="0.3">
      <c r="B98" s="178" t="s">
        <v>594</v>
      </c>
      <c r="C98" s="175"/>
      <c r="D98" s="197">
        <v>7</v>
      </c>
      <c r="E98" s="197">
        <v>10.199999999999999</v>
      </c>
      <c r="F98" s="175"/>
      <c r="G98" s="178" t="s">
        <v>595</v>
      </c>
    </row>
    <row r="99" spans="2:7" x14ac:dyDescent="0.3">
      <c r="B99" s="178" t="s">
        <v>596</v>
      </c>
      <c r="C99" s="175"/>
      <c r="D99" s="197">
        <v>6.7</v>
      </c>
      <c r="E99" s="197">
        <v>10.199999999999999</v>
      </c>
      <c r="F99" s="175"/>
      <c r="G99" s="178" t="s">
        <v>597</v>
      </c>
    </row>
    <row r="100" spans="2:7" x14ac:dyDescent="0.3">
      <c r="B100" s="178" t="s">
        <v>598</v>
      </c>
      <c r="C100" s="175"/>
      <c r="D100" s="197">
        <v>6.5</v>
      </c>
      <c r="E100" s="197">
        <v>10</v>
      </c>
      <c r="F100" s="175"/>
      <c r="G100" s="178" t="s">
        <v>599</v>
      </c>
    </row>
    <row r="101" spans="2:7" x14ac:dyDescent="0.3">
      <c r="B101" s="178" t="s">
        <v>600</v>
      </c>
      <c r="C101" s="175"/>
      <c r="D101" s="197">
        <v>6.2</v>
      </c>
      <c r="E101" s="197">
        <v>9.9</v>
      </c>
      <c r="F101" s="175"/>
      <c r="G101" s="178" t="s">
        <v>601</v>
      </c>
    </row>
    <row r="102" spans="2:7" x14ac:dyDescent="0.3">
      <c r="B102" s="178" t="s">
        <v>602</v>
      </c>
      <c r="C102" s="175"/>
      <c r="D102" s="197">
        <v>6.1</v>
      </c>
      <c r="E102" s="197">
        <v>10</v>
      </c>
      <c r="F102" s="175"/>
      <c r="G102" s="178" t="s">
        <v>603</v>
      </c>
    </row>
    <row r="103" spans="2:7" x14ac:dyDescent="0.3">
      <c r="B103" s="178" t="s">
        <v>604</v>
      </c>
      <c r="C103" s="175"/>
      <c r="D103" s="197">
        <v>6.2</v>
      </c>
      <c r="E103" s="197">
        <v>10.4</v>
      </c>
      <c r="F103" s="175"/>
      <c r="G103" s="178" t="s">
        <v>605</v>
      </c>
    </row>
    <row r="104" spans="2:7" x14ac:dyDescent="0.3">
      <c r="B104" s="178" t="s">
        <v>606</v>
      </c>
      <c r="C104" s="175"/>
      <c r="D104" s="197">
        <v>6.5</v>
      </c>
      <c r="E104" s="197">
        <v>10.6</v>
      </c>
      <c r="F104" s="175"/>
      <c r="G104" s="178" t="s">
        <v>607</v>
      </c>
    </row>
    <row r="105" spans="2:7" x14ac:dyDescent="0.3">
      <c r="B105" s="178" t="s">
        <v>608</v>
      </c>
      <c r="C105" s="175"/>
      <c r="D105" s="197">
        <v>6.5</v>
      </c>
      <c r="E105" s="197">
        <v>10.4</v>
      </c>
      <c r="F105" s="175"/>
      <c r="G105" s="178" t="s">
        <v>609</v>
      </c>
    </row>
    <row r="106" spans="2:7" x14ac:dyDescent="0.3">
      <c r="B106" s="178" t="s">
        <v>610</v>
      </c>
      <c r="C106" s="175"/>
      <c r="D106" s="197">
        <v>6.6</v>
      </c>
      <c r="E106" s="197">
        <v>10.5</v>
      </c>
      <c r="F106" s="175"/>
      <c r="G106" s="178" t="s">
        <v>611</v>
      </c>
    </row>
    <row r="107" spans="2:7" x14ac:dyDescent="0.3">
      <c r="B107" s="178" t="s">
        <v>612</v>
      </c>
      <c r="C107" s="175"/>
      <c r="D107" s="197">
        <v>6.5</v>
      </c>
      <c r="E107" s="197">
        <v>10.5</v>
      </c>
      <c r="F107" s="175"/>
      <c r="G107" s="178" t="s">
        <v>613</v>
      </c>
    </row>
    <row r="108" spans="2:7" x14ac:dyDescent="0.3">
      <c r="B108" s="178" t="s">
        <v>614</v>
      </c>
      <c r="C108" s="175"/>
      <c r="D108" s="197">
        <v>6.4</v>
      </c>
      <c r="E108" s="197">
        <v>10.6</v>
      </c>
      <c r="F108" s="175"/>
      <c r="G108" s="178" t="s">
        <v>615</v>
      </c>
    </row>
    <row r="109" spans="2:7" x14ac:dyDescent="0.3">
      <c r="B109" s="178" t="s">
        <v>616</v>
      </c>
      <c r="C109" s="175"/>
      <c r="D109" s="197">
        <v>6.4</v>
      </c>
      <c r="E109" s="197">
        <v>10.9</v>
      </c>
      <c r="F109" s="175"/>
      <c r="G109" s="178" t="s">
        <v>617</v>
      </c>
    </row>
    <row r="110" spans="2:7" x14ac:dyDescent="0.3">
      <c r="B110" s="178" t="s">
        <v>618</v>
      </c>
      <c r="C110" s="175"/>
      <c r="D110" s="197">
        <v>6.4</v>
      </c>
      <c r="E110" s="197">
        <v>10.9</v>
      </c>
      <c r="F110" s="175"/>
      <c r="G110" s="178" t="s">
        <v>619</v>
      </c>
    </row>
    <row r="111" spans="2:7" x14ac:dyDescent="0.3">
      <c r="B111" s="178" t="s">
        <v>620</v>
      </c>
      <c r="C111" s="175"/>
      <c r="D111" s="197">
        <v>6.5</v>
      </c>
      <c r="E111" s="197">
        <v>10.8</v>
      </c>
      <c r="F111" s="175"/>
      <c r="G111" s="178" t="s">
        <v>621</v>
      </c>
    </row>
    <row r="112" spans="2:7" x14ac:dyDescent="0.3">
      <c r="B112" s="178" t="s">
        <v>622</v>
      </c>
      <c r="C112" s="175"/>
      <c r="D112" s="197">
        <v>6.4</v>
      </c>
      <c r="E112" s="197">
        <v>10.7</v>
      </c>
      <c r="F112" s="175"/>
      <c r="G112" s="178" t="s">
        <v>623</v>
      </c>
    </row>
    <row r="113" spans="2:7" x14ac:dyDescent="0.3">
      <c r="B113" s="178" t="s">
        <v>624</v>
      </c>
      <c r="C113" s="175"/>
      <c r="D113" s="197">
        <v>6.4</v>
      </c>
      <c r="E113" s="197">
        <v>10.6</v>
      </c>
      <c r="F113" s="175"/>
      <c r="G113" s="178" t="s">
        <v>625</v>
      </c>
    </row>
    <row r="114" spans="2:7" x14ac:dyDescent="0.3">
      <c r="B114" s="178" t="s">
        <v>626</v>
      </c>
      <c r="C114" s="175"/>
      <c r="D114" s="197">
        <v>6.3</v>
      </c>
      <c r="E114" s="197">
        <v>10.4</v>
      </c>
      <c r="F114" s="175"/>
      <c r="G114" s="178" t="s">
        <v>627</v>
      </c>
    </row>
    <row r="115" spans="2:7" x14ac:dyDescent="0.3">
      <c r="B115" s="178" t="s">
        <v>628</v>
      </c>
      <c r="C115" s="175"/>
      <c r="D115" s="197">
        <v>6</v>
      </c>
      <c r="E115" s="197">
        <v>10.199999999999999</v>
      </c>
      <c r="F115" s="175"/>
      <c r="G115" s="178" t="s">
        <v>629</v>
      </c>
    </row>
    <row r="116" spans="2:7" ht="4" customHeight="1" x14ac:dyDescent="0.3">
      <c r="B116" s="191"/>
      <c r="C116" s="191"/>
      <c r="D116" s="191"/>
      <c r="E116" s="191"/>
      <c r="F116" s="191"/>
      <c r="G116" s="191"/>
    </row>
    <row r="117" spans="2:7" ht="28.15" customHeight="1" x14ac:dyDescent="0.3">
      <c r="B117" s="605" t="s">
        <v>630</v>
      </c>
      <c r="C117" s="605"/>
      <c r="D117" s="605"/>
      <c r="E117" s="605"/>
      <c r="F117" s="605"/>
      <c r="G117" s="605"/>
    </row>
    <row r="118" spans="2:7" x14ac:dyDescent="0.3">
      <c r="B118" s="606" t="s">
        <v>636</v>
      </c>
      <c r="C118" s="606"/>
      <c r="D118" s="606"/>
      <c r="E118" s="606"/>
      <c r="F118" s="606"/>
      <c r="G118" s="606"/>
    </row>
  </sheetData>
  <mergeCells count="4">
    <mergeCell ref="B2:G2"/>
    <mergeCell ref="B3:G3"/>
    <mergeCell ref="B117:G117"/>
    <mergeCell ref="B118:G118"/>
  </mergeCells>
  <hyperlinks>
    <hyperlink ref="A1" location="'Índice | Index'!A1" display="Índice" xr:uid="{D48234F1-463E-43B7-B48C-74CAAEDBDC3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91E8-0136-4366-AD5E-FB420C9708C5}">
  <sheetPr>
    <pageSetUpPr fitToPage="1"/>
  </sheetPr>
  <dimension ref="A1:L46"/>
  <sheetViews>
    <sheetView showGridLines="0" workbookViewId="0">
      <selection activeCell="H10" sqref="H10"/>
    </sheetView>
  </sheetViews>
  <sheetFormatPr defaultColWidth="8.7265625" defaultRowHeight="13.5" x14ac:dyDescent="0.25"/>
  <cols>
    <col min="1" max="1" width="9.26953125" style="230" customWidth="1"/>
    <col min="2" max="2" width="38.7265625" style="231" bestFit="1" customWidth="1"/>
    <col min="3" max="3" width="1.7265625" style="231" customWidth="1"/>
    <col min="4" max="4" width="6.7265625" style="232" customWidth="1"/>
    <col min="5" max="5" width="1.7265625" style="232" customWidth="1"/>
    <col min="6" max="10" width="6.7265625" style="232" customWidth="1"/>
    <col min="11" max="11" width="1.7265625" style="232" customWidth="1"/>
    <col min="12" max="12" width="35.26953125" style="232" bestFit="1" customWidth="1"/>
    <col min="13" max="16384" width="8.7265625" style="230"/>
  </cols>
  <sheetData>
    <row r="1" spans="1:12" ht="14" x14ac:dyDescent="0.3">
      <c r="A1" s="165" t="s">
        <v>4</v>
      </c>
      <c r="B1" s="233"/>
      <c r="C1" s="233"/>
    </row>
    <row r="2" spans="1:12" x14ac:dyDescent="0.25">
      <c r="B2" s="554" t="str">
        <f>+'Índice | Index'!$B$38</f>
        <v>Quadro 1 - Cenário macroeconómico do CFP</v>
      </c>
      <c r="C2" s="554"/>
      <c r="D2" s="554"/>
      <c r="E2" s="554"/>
      <c r="F2" s="554"/>
      <c r="G2" s="554"/>
      <c r="H2" s="554"/>
      <c r="I2" s="554"/>
      <c r="J2" s="554"/>
      <c r="K2" s="554"/>
      <c r="L2" s="554"/>
    </row>
    <row r="3" spans="1:12" x14ac:dyDescent="0.25">
      <c r="B3" s="554" t="str">
        <f>+'Índice | Index'!$C$38</f>
        <v>Table 1 - CFP macroeconomic scenario</v>
      </c>
      <c r="C3" s="554"/>
      <c r="D3" s="554"/>
      <c r="E3" s="554"/>
      <c r="F3" s="554"/>
      <c r="G3" s="554"/>
      <c r="H3" s="554"/>
      <c r="I3" s="554"/>
      <c r="J3" s="554"/>
      <c r="K3" s="554"/>
      <c r="L3" s="554"/>
    </row>
    <row r="4" spans="1:12" s="162" customFormat="1" ht="14.5" x14ac:dyDescent="0.35">
      <c r="A4" s="234"/>
      <c r="B4" s="167" t="s">
        <v>5</v>
      </c>
      <c r="C4" s="167"/>
      <c r="D4" s="232"/>
      <c r="E4" s="232"/>
      <c r="F4" s="232"/>
      <c r="G4" s="235"/>
      <c r="H4" s="235"/>
      <c r="I4" s="236"/>
      <c r="J4" s="236"/>
      <c r="K4" s="236"/>
      <c r="L4" s="164"/>
    </row>
    <row r="5" spans="1:12" x14ac:dyDescent="0.25">
      <c r="B5" s="193"/>
      <c r="C5" s="182"/>
      <c r="D5" s="193">
        <v>2025</v>
      </c>
      <c r="E5" s="182"/>
      <c r="F5" s="237">
        <v>2026</v>
      </c>
      <c r="G5" s="237">
        <v>2027</v>
      </c>
      <c r="H5" s="237">
        <v>2028</v>
      </c>
      <c r="I5" s="237">
        <v>2029</v>
      </c>
      <c r="J5" s="237">
        <v>2030</v>
      </c>
      <c r="K5" s="182"/>
      <c r="L5" s="193"/>
    </row>
    <row r="6" spans="1:12" x14ac:dyDescent="0.25">
      <c r="B6" s="238" t="s">
        <v>637</v>
      </c>
      <c r="C6" s="187"/>
      <c r="D6" s="238"/>
      <c r="E6" s="187"/>
      <c r="F6" s="238"/>
      <c r="G6" s="238"/>
      <c r="H6" s="238"/>
      <c r="I6" s="238"/>
      <c r="J6" s="238"/>
      <c r="K6" s="187"/>
      <c r="L6" s="238" t="s">
        <v>638</v>
      </c>
    </row>
    <row r="7" spans="1:12" x14ac:dyDescent="0.25">
      <c r="B7" s="239" t="s">
        <v>639</v>
      </c>
      <c r="C7" s="239"/>
      <c r="D7" s="188">
        <v>1.9</v>
      </c>
      <c r="E7" s="239"/>
      <c r="F7" s="188">
        <v>1.6</v>
      </c>
      <c r="G7" s="188">
        <v>1.8</v>
      </c>
      <c r="H7" s="188">
        <v>1.7</v>
      </c>
      <c r="I7" s="188">
        <v>1.7</v>
      </c>
      <c r="J7" s="188">
        <v>1.6</v>
      </c>
      <c r="K7" s="239"/>
      <c r="L7" s="239" t="s">
        <v>640</v>
      </c>
    </row>
    <row r="8" spans="1:12" x14ac:dyDescent="0.25">
      <c r="B8" s="240" t="s">
        <v>237</v>
      </c>
      <c r="C8" s="240"/>
      <c r="D8" s="190">
        <v>3.5</v>
      </c>
      <c r="E8" s="240"/>
      <c r="F8" s="190">
        <v>2.1</v>
      </c>
      <c r="G8" s="190">
        <v>2.2000000000000002</v>
      </c>
      <c r="H8" s="190">
        <v>2</v>
      </c>
      <c r="I8" s="190">
        <v>1.7</v>
      </c>
      <c r="J8" s="190">
        <v>1.6</v>
      </c>
      <c r="K8" s="240"/>
      <c r="L8" s="240" t="s">
        <v>238</v>
      </c>
    </row>
    <row r="9" spans="1:12" x14ac:dyDescent="0.25">
      <c r="B9" s="240" t="s">
        <v>239</v>
      </c>
      <c r="C9" s="240"/>
      <c r="D9" s="190">
        <v>1.6</v>
      </c>
      <c r="E9" s="240"/>
      <c r="F9" s="190">
        <v>2</v>
      </c>
      <c r="G9" s="190">
        <v>0.8</v>
      </c>
      <c r="H9" s="190">
        <v>1</v>
      </c>
      <c r="I9" s="190">
        <v>1</v>
      </c>
      <c r="J9" s="190">
        <v>1</v>
      </c>
      <c r="K9" s="240"/>
      <c r="L9" s="240" t="s">
        <v>240</v>
      </c>
    </row>
    <row r="10" spans="1:12" x14ac:dyDescent="0.25">
      <c r="B10" s="240" t="s">
        <v>641</v>
      </c>
      <c r="C10" s="240"/>
      <c r="D10" s="190">
        <v>3.6</v>
      </c>
      <c r="E10" s="240"/>
      <c r="F10" s="190">
        <v>4.3</v>
      </c>
      <c r="G10" s="190">
        <v>1.1000000000000001</v>
      </c>
      <c r="H10" s="190">
        <v>1.4</v>
      </c>
      <c r="I10" s="190">
        <v>1.3</v>
      </c>
      <c r="J10" s="190">
        <v>1.2</v>
      </c>
      <c r="K10" s="240"/>
      <c r="L10" s="240" t="s">
        <v>642</v>
      </c>
    </row>
    <row r="11" spans="1:12" x14ac:dyDescent="0.25">
      <c r="B11" s="240" t="s">
        <v>243</v>
      </c>
      <c r="C11" s="240"/>
      <c r="D11" s="190">
        <v>0.4</v>
      </c>
      <c r="E11" s="240"/>
      <c r="F11" s="190">
        <v>1</v>
      </c>
      <c r="G11" s="190">
        <v>2.7</v>
      </c>
      <c r="H11" s="190">
        <v>2.6</v>
      </c>
      <c r="I11" s="190">
        <v>2.5</v>
      </c>
      <c r="J11" s="190">
        <v>2.4</v>
      </c>
      <c r="K11" s="240"/>
      <c r="L11" s="240" t="s">
        <v>244</v>
      </c>
    </row>
    <row r="12" spans="1:12" x14ac:dyDescent="0.25">
      <c r="B12" s="240" t="s">
        <v>245</v>
      </c>
      <c r="C12" s="240"/>
      <c r="D12" s="190">
        <v>4.3</v>
      </c>
      <c r="E12" s="240"/>
      <c r="F12" s="190">
        <v>2.5</v>
      </c>
      <c r="G12" s="190">
        <v>2.5</v>
      </c>
      <c r="H12" s="190">
        <v>2.7</v>
      </c>
      <c r="I12" s="190">
        <v>2.2000000000000002</v>
      </c>
      <c r="J12" s="190">
        <v>2</v>
      </c>
      <c r="K12" s="240"/>
      <c r="L12" s="240" t="s">
        <v>246</v>
      </c>
    </row>
    <row r="13" spans="1:12" x14ac:dyDescent="0.25">
      <c r="B13" s="238" t="s">
        <v>643</v>
      </c>
      <c r="C13" s="187"/>
      <c r="D13" s="241"/>
      <c r="E13" s="187"/>
      <c r="F13" s="241"/>
      <c r="G13" s="241"/>
      <c r="H13" s="241"/>
      <c r="I13" s="241"/>
      <c r="J13" s="241"/>
      <c r="K13" s="187"/>
      <c r="L13" s="238" t="s">
        <v>644</v>
      </c>
    </row>
    <row r="14" spans="1:12" x14ac:dyDescent="0.25">
      <c r="B14" s="189" t="s">
        <v>645</v>
      </c>
      <c r="C14" s="189"/>
      <c r="D14" s="190">
        <v>3.7</v>
      </c>
      <c r="E14" s="189"/>
      <c r="F14" s="190">
        <v>2.4</v>
      </c>
      <c r="G14" s="190">
        <v>1.8</v>
      </c>
      <c r="H14" s="190">
        <v>1.8</v>
      </c>
      <c r="I14" s="190">
        <v>1.6</v>
      </c>
      <c r="J14" s="190">
        <v>1.4</v>
      </c>
      <c r="K14" s="189"/>
      <c r="L14" s="189" t="s">
        <v>646</v>
      </c>
    </row>
    <row r="15" spans="1:12" x14ac:dyDescent="0.25">
      <c r="B15" s="189" t="s">
        <v>647</v>
      </c>
      <c r="C15" s="189"/>
      <c r="D15" s="190">
        <v>-1.8</v>
      </c>
      <c r="E15" s="189"/>
      <c r="F15" s="190">
        <v>-0.7</v>
      </c>
      <c r="G15" s="190">
        <v>0</v>
      </c>
      <c r="H15" s="190">
        <v>-0.1</v>
      </c>
      <c r="I15" s="190">
        <v>0.1</v>
      </c>
      <c r="J15" s="190">
        <v>0.1</v>
      </c>
      <c r="K15" s="189"/>
      <c r="L15" s="189" t="s">
        <v>648</v>
      </c>
    </row>
    <row r="16" spans="1:12" x14ac:dyDescent="0.25">
      <c r="B16" s="242" t="s">
        <v>649</v>
      </c>
      <c r="C16" s="187"/>
      <c r="D16" s="241"/>
      <c r="E16" s="187"/>
      <c r="F16" s="241"/>
      <c r="G16" s="241"/>
      <c r="H16" s="241"/>
      <c r="I16" s="241"/>
      <c r="J16" s="241"/>
      <c r="K16" s="187"/>
      <c r="L16" s="238" t="s">
        <v>650</v>
      </c>
    </row>
    <row r="17" spans="2:12" x14ac:dyDescent="0.25">
      <c r="B17" s="189" t="s">
        <v>325</v>
      </c>
      <c r="C17" s="189"/>
      <c r="D17" s="190">
        <v>3.9</v>
      </c>
      <c r="E17" s="189"/>
      <c r="F17" s="190">
        <v>2.7</v>
      </c>
      <c r="G17" s="190">
        <v>2.6</v>
      </c>
      <c r="H17" s="190">
        <v>2.2999999999999998</v>
      </c>
      <c r="I17" s="190">
        <v>2.1</v>
      </c>
      <c r="J17" s="190">
        <v>2</v>
      </c>
      <c r="K17" s="189"/>
      <c r="L17" s="189" t="s">
        <v>326</v>
      </c>
    </row>
    <row r="18" spans="2:12" x14ac:dyDescent="0.25">
      <c r="B18" s="240" t="s">
        <v>651</v>
      </c>
      <c r="C18" s="240"/>
      <c r="D18" s="190">
        <v>2.5</v>
      </c>
      <c r="E18" s="240"/>
      <c r="F18" s="190">
        <v>3.1</v>
      </c>
      <c r="G18" s="190">
        <v>2.4</v>
      </c>
      <c r="H18" s="190">
        <v>2.1</v>
      </c>
      <c r="I18" s="190">
        <v>2.1</v>
      </c>
      <c r="J18" s="190">
        <v>2</v>
      </c>
      <c r="K18" s="240"/>
      <c r="L18" s="240" t="s">
        <v>652</v>
      </c>
    </row>
    <row r="19" spans="2:12" x14ac:dyDescent="0.25">
      <c r="B19" s="240" t="s">
        <v>653</v>
      </c>
      <c r="C19" s="240"/>
      <c r="D19" s="190">
        <v>5.4</v>
      </c>
      <c r="E19" s="240"/>
      <c r="F19" s="190">
        <v>3.8</v>
      </c>
      <c r="G19" s="190">
        <v>2.4</v>
      </c>
      <c r="H19" s="190">
        <v>2.1</v>
      </c>
      <c r="I19" s="190">
        <v>2</v>
      </c>
      <c r="J19" s="190">
        <v>2</v>
      </c>
      <c r="K19" s="240"/>
      <c r="L19" s="240" t="s">
        <v>654</v>
      </c>
    </row>
    <row r="20" spans="2:12" x14ac:dyDescent="0.25">
      <c r="B20" s="240" t="s">
        <v>655</v>
      </c>
      <c r="C20" s="240"/>
      <c r="D20" s="190">
        <v>3.5</v>
      </c>
      <c r="E20" s="240"/>
      <c r="F20" s="190">
        <v>3.5</v>
      </c>
      <c r="G20" s="190">
        <v>2</v>
      </c>
      <c r="H20" s="190">
        <v>1.7</v>
      </c>
      <c r="I20" s="190">
        <v>1.9</v>
      </c>
      <c r="J20" s="190">
        <v>2</v>
      </c>
      <c r="K20" s="240"/>
      <c r="L20" s="240" t="s">
        <v>656</v>
      </c>
    </row>
    <row r="21" spans="2:12" x14ac:dyDescent="0.25">
      <c r="B21" s="240" t="s">
        <v>657</v>
      </c>
      <c r="C21" s="240"/>
      <c r="D21" s="190">
        <v>0.4</v>
      </c>
      <c r="E21" s="240"/>
      <c r="F21" s="190">
        <v>3.2</v>
      </c>
      <c r="G21" s="190">
        <v>1.6</v>
      </c>
      <c r="H21" s="190">
        <v>1.6</v>
      </c>
      <c r="I21" s="190">
        <v>1.8</v>
      </c>
      <c r="J21" s="190">
        <v>2</v>
      </c>
      <c r="K21" s="240"/>
      <c r="L21" s="240" t="s">
        <v>658</v>
      </c>
    </row>
    <row r="22" spans="2:12" x14ac:dyDescent="0.25">
      <c r="B22" s="240" t="s">
        <v>659</v>
      </c>
      <c r="C22" s="240"/>
      <c r="D22" s="190">
        <v>-1</v>
      </c>
      <c r="E22" s="240"/>
      <c r="F22" s="190">
        <v>4.5999999999999996</v>
      </c>
      <c r="G22" s="190">
        <v>0.9</v>
      </c>
      <c r="H22" s="190">
        <v>1.1000000000000001</v>
      </c>
      <c r="I22" s="190">
        <v>1.7</v>
      </c>
      <c r="J22" s="190">
        <v>2</v>
      </c>
      <c r="K22" s="240"/>
      <c r="L22" s="240" t="s">
        <v>660</v>
      </c>
    </row>
    <row r="23" spans="2:12" x14ac:dyDescent="0.25">
      <c r="B23" s="189" t="s">
        <v>333</v>
      </c>
      <c r="C23" s="189"/>
      <c r="D23" s="190">
        <v>2.2000000000000002</v>
      </c>
      <c r="E23" s="189"/>
      <c r="F23" s="190">
        <v>2.9</v>
      </c>
      <c r="G23" s="190">
        <v>2.2999999999999998</v>
      </c>
      <c r="H23" s="190">
        <v>2.1</v>
      </c>
      <c r="I23" s="190">
        <v>2</v>
      </c>
      <c r="J23" s="190">
        <v>2</v>
      </c>
      <c r="K23" s="189"/>
      <c r="L23" s="189" t="s">
        <v>334</v>
      </c>
    </row>
    <row r="24" spans="2:12" x14ac:dyDescent="0.25">
      <c r="B24" s="238" t="s">
        <v>661</v>
      </c>
      <c r="C24" s="187"/>
      <c r="D24" s="241"/>
      <c r="E24" s="187"/>
      <c r="F24" s="241"/>
      <c r="G24" s="241"/>
      <c r="H24" s="241"/>
      <c r="I24" s="241"/>
      <c r="J24" s="241"/>
      <c r="K24" s="187"/>
      <c r="L24" s="238" t="s">
        <v>662</v>
      </c>
    </row>
    <row r="25" spans="2:12" x14ac:dyDescent="0.25">
      <c r="B25" s="189" t="s">
        <v>663</v>
      </c>
      <c r="C25" s="189"/>
      <c r="D25" s="190">
        <v>5.9</v>
      </c>
      <c r="E25" s="189"/>
      <c r="F25" s="190">
        <v>4.3</v>
      </c>
      <c r="G25" s="190">
        <v>4.5</v>
      </c>
      <c r="H25" s="190">
        <v>4</v>
      </c>
      <c r="I25" s="190">
        <v>3.8</v>
      </c>
      <c r="J25" s="190">
        <v>3.6</v>
      </c>
      <c r="K25" s="189"/>
      <c r="L25" s="189" t="s">
        <v>664</v>
      </c>
    </row>
    <row r="26" spans="2:12" x14ac:dyDescent="0.25">
      <c r="B26" s="189" t="s">
        <v>665</v>
      </c>
      <c r="C26" s="189"/>
      <c r="D26" s="220">
        <v>306.8</v>
      </c>
      <c r="E26" s="243"/>
      <c r="F26" s="220">
        <v>319.89999999999998</v>
      </c>
      <c r="G26" s="220">
        <v>334.3</v>
      </c>
      <c r="H26" s="220">
        <v>347.7</v>
      </c>
      <c r="I26" s="220">
        <v>360.8</v>
      </c>
      <c r="J26" s="220">
        <v>373.9</v>
      </c>
      <c r="K26" s="189"/>
      <c r="L26" s="189" t="s">
        <v>666</v>
      </c>
    </row>
    <row r="27" spans="2:12" x14ac:dyDescent="0.25">
      <c r="B27" s="238" t="s">
        <v>667</v>
      </c>
      <c r="C27" s="187"/>
      <c r="D27" s="241"/>
      <c r="E27" s="187"/>
      <c r="F27" s="241"/>
      <c r="G27" s="241"/>
      <c r="H27" s="241"/>
      <c r="I27" s="241"/>
      <c r="J27" s="241"/>
      <c r="K27" s="187"/>
      <c r="L27" s="238" t="s">
        <v>668</v>
      </c>
    </row>
    <row r="28" spans="2:12" x14ac:dyDescent="0.25">
      <c r="B28" s="189" t="s">
        <v>669</v>
      </c>
      <c r="C28" s="189"/>
      <c r="D28" s="190">
        <v>5.6706936081336181</v>
      </c>
      <c r="E28" s="189"/>
      <c r="F28" s="190">
        <v>4.1674661800273896</v>
      </c>
      <c r="G28" s="190">
        <v>4.6064369737863586</v>
      </c>
      <c r="H28" s="190">
        <v>3.3890542420573126</v>
      </c>
      <c r="I28" s="190">
        <v>3.0764297147691764</v>
      </c>
      <c r="J28" s="190">
        <v>3.073368374644204</v>
      </c>
      <c r="K28" s="189"/>
      <c r="L28" s="189" t="s">
        <v>670</v>
      </c>
    </row>
    <row r="29" spans="2:12" x14ac:dyDescent="0.25">
      <c r="B29" s="189" t="s">
        <v>671</v>
      </c>
      <c r="C29" s="189"/>
      <c r="D29" s="190">
        <v>12.13291321770093</v>
      </c>
      <c r="E29" s="189"/>
      <c r="F29" s="190">
        <v>11.219028310372488</v>
      </c>
      <c r="G29" s="190">
        <v>11.167278145495533</v>
      </c>
      <c r="H29" s="190">
        <v>10.449715956900425</v>
      </c>
      <c r="I29" s="190">
        <v>9.7842517254789652</v>
      </c>
      <c r="J29" s="190">
        <v>9.3004808119313616</v>
      </c>
      <c r="K29" s="189"/>
      <c r="L29" s="189" t="s">
        <v>672</v>
      </c>
    </row>
    <row r="30" spans="2:12" x14ac:dyDescent="0.25">
      <c r="B30" s="238" t="s">
        <v>673</v>
      </c>
      <c r="C30" s="187"/>
      <c r="D30" s="241"/>
      <c r="E30" s="187"/>
      <c r="F30" s="241"/>
      <c r="G30" s="241"/>
      <c r="H30" s="241"/>
      <c r="I30" s="241"/>
      <c r="J30" s="241"/>
      <c r="K30" s="187"/>
      <c r="L30" s="238" t="s">
        <v>674</v>
      </c>
    </row>
    <row r="31" spans="2:12" x14ac:dyDescent="0.25">
      <c r="B31" s="189" t="s">
        <v>675</v>
      </c>
      <c r="C31" s="189"/>
      <c r="D31" s="190">
        <v>6</v>
      </c>
      <c r="E31" s="189"/>
      <c r="F31" s="190">
        <v>5.8</v>
      </c>
      <c r="G31" s="190">
        <v>5.7</v>
      </c>
      <c r="H31" s="190">
        <v>5.7</v>
      </c>
      <c r="I31" s="190">
        <v>5.8</v>
      </c>
      <c r="J31" s="190">
        <v>5.8</v>
      </c>
      <c r="K31" s="189"/>
      <c r="L31" s="189" t="s">
        <v>676</v>
      </c>
    </row>
    <row r="32" spans="2:12" x14ac:dyDescent="0.25">
      <c r="B32" s="189" t="s">
        <v>289</v>
      </c>
      <c r="C32" s="189"/>
      <c r="D32" s="190">
        <v>2.2999999999999998</v>
      </c>
      <c r="E32" s="189"/>
      <c r="F32" s="190">
        <v>1.4</v>
      </c>
      <c r="G32" s="190">
        <v>0.7</v>
      </c>
      <c r="H32" s="190">
        <v>0.3</v>
      </c>
      <c r="I32" s="190">
        <v>0.1</v>
      </c>
      <c r="J32" s="190">
        <v>0</v>
      </c>
      <c r="K32" s="189"/>
      <c r="L32" s="189" t="s">
        <v>290</v>
      </c>
    </row>
    <row r="33" spans="2:12" x14ac:dyDescent="0.25">
      <c r="B33" s="189" t="s">
        <v>677</v>
      </c>
      <c r="C33" s="189"/>
      <c r="D33" s="190">
        <v>4.8</v>
      </c>
      <c r="E33" s="189"/>
      <c r="F33" s="190">
        <v>3.8</v>
      </c>
      <c r="G33" s="190">
        <v>3.5</v>
      </c>
      <c r="H33" s="190">
        <v>3.1</v>
      </c>
      <c r="I33" s="190">
        <v>3</v>
      </c>
      <c r="J33" s="190">
        <v>2.2999999999999998</v>
      </c>
      <c r="K33" s="189"/>
      <c r="L33" s="189" t="s">
        <v>286</v>
      </c>
    </row>
    <row r="34" spans="2:12" x14ac:dyDescent="0.25">
      <c r="B34" s="189" t="s">
        <v>678</v>
      </c>
      <c r="C34" s="189"/>
      <c r="D34" s="190">
        <v>-0.4</v>
      </c>
      <c r="E34" s="189"/>
      <c r="F34" s="190">
        <v>0.2</v>
      </c>
      <c r="G34" s="190">
        <v>1.1000000000000001</v>
      </c>
      <c r="H34" s="190">
        <v>1.4</v>
      </c>
      <c r="I34" s="190">
        <v>1.6</v>
      </c>
      <c r="J34" s="190">
        <v>1.6</v>
      </c>
      <c r="K34" s="189"/>
      <c r="L34" s="189" t="s">
        <v>679</v>
      </c>
    </row>
    <row r="35" spans="2:12" x14ac:dyDescent="0.25">
      <c r="B35" s="238" t="s">
        <v>680</v>
      </c>
      <c r="C35" s="187"/>
      <c r="D35" s="241"/>
      <c r="E35" s="187"/>
      <c r="F35" s="241"/>
      <c r="G35" s="241"/>
      <c r="H35" s="241"/>
      <c r="I35" s="241"/>
      <c r="J35" s="241"/>
      <c r="K35" s="187"/>
      <c r="L35" s="238" t="s">
        <v>681</v>
      </c>
    </row>
    <row r="36" spans="2:12" x14ac:dyDescent="0.25">
      <c r="B36" s="189" t="s">
        <v>682</v>
      </c>
      <c r="C36" s="189"/>
      <c r="D36" s="190">
        <v>2.5</v>
      </c>
      <c r="E36" s="189"/>
      <c r="F36" s="190">
        <v>1.6</v>
      </c>
      <c r="G36" s="190">
        <v>1.8</v>
      </c>
      <c r="H36" s="190">
        <v>1.3</v>
      </c>
      <c r="I36" s="190">
        <v>0.3</v>
      </c>
      <c r="J36" s="190">
        <v>0.3</v>
      </c>
      <c r="K36" s="189"/>
      <c r="L36" s="189" t="s">
        <v>683</v>
      </c>
    </row>
    <row r="37" spans="2:12" x14ac:dyDescent="0.25">
      <c r="B37" s="189" t="s">
        <v>684</v>
      </c>
      <c r="C37" s="189"/>
      <c r="D37" s="190">
        <v>1</v>
      </c>
      <c r="E37" s="189"/>
      <c r="F37" s="190">
        <v>-0.6</v>
      </c>
      <c r="G37" s="190">
        <v>-0.2</v>
      </c>
      <c r="H37" s="190">
        <v>-0.2</v>
      </c>
      <c r="I37" s="190">
        <v>-0.5</v>
      </c>
      <c r="J37" s="190">
        <v>-0.3</v>
      </c>
      <c r="K37" s="189"/>
      <c r="L37" s="189" t="s">
        <v>685</v>
      </c>
    </row>
    <row r="38" spans="2:12" x14ac:dyDescent="0.25">
      <c r="B38" s="240" t="s">
        <v>686</v>
      </c>
      <c r="C38" s="240"/>
      <c r="D38" s="190">
        <v>0.9</v>
      </c>
      <c r="E38" s="240"/>
      <c r="F38" s="190">
        <v>-0.3</v>
      </c>
      <c r="G38" s="190">
        <v>0</v>
      </c>
      <c r="H38" s="190">
        <v>0.2</v>
      </c>
      <c r="I38" s="190">
        <v>0.4</v>
      </c>
      <c r="J38" s="190">
        <v>0.6</v>
      </c>
      <c r="K38" s="240"/>
      <c r="L38" s="240" t="s">
        <v>687</v>
      </c>
    </row>
    <row r="39" spans="2:12" x14ac:dyDescent="0.25">
      <c r="B39" s="240" t="s">
        <v>688</v>
      </c>
      <c r="C39" s="240"/>
      <c r="D39" s="190">
        <v>0.1</v>
      </c>
      <c r="E39" s="240"/>
      <c r="F39" s="190">
        <v>-0.3</v>
      </c>
      <c r="G39" s="190">
        <v>-0.2</v>
      </c>
      <c r="H39" s="190">
        <v>-0.4</v>
      </c>
      <c r="I39" s="190">
        <v>-0.9</v>
      </c>
      <c r="J39" s="190">
        <v>-0.9</v>
      </c>
      <c r="K39" s="240"/>
      <c r="L39" s="240" t="s">
        <v>689</v>
      </c>
    </row>
    <row r="40" spans="2:12" x14ac:dyDescent="0.25">
      <c r="B40" s="189" t="s">
        <v>690</v>
      </c>
      <c r="C40" s="189"/>
      <c r="D40" s="190">
        <v>1.5</v>
      </c>
      <c r="E40" s="189"/>
      <c r="F40" s="190">
        <v>2.2000000000000002</v>
      </c>
      <c r="G40" s="190">
        <v>1.9</v>
      </c>
      <c r="H40" s="190">
        <v>1.5</v>
      </c>
      <c r="I40" s="190">
        <v>0.8</v>
      </c>
      <c r="J40" s="190">
        <v>0.7</v>
      </c>
      <c r="K40" s="189"/>
      <c r="L40" s="189" t="s">
        <v>691</v>
      </c>
    </row>
    <row r="41" spans="2:12" x14ac:dyDescent="0.25">
      <c r="B41" s="238" t="s">
        <v>692</v>
      </c>
      <c r="C41" s="187"/>
      <c r="D41" s="241"/>
      <c r="E41" s="187"/>
      <c r="F41" s="241"/>
      <c r="G41" s="241"/>
      <c r="H41" s="241"/>
      <c r="I41" s="241"/>
      <c r="J41" s="241"/>
      <c r="K41" s="187"/>
      <c r="L41" s="238" t="s">
        <v>693</v>
      </c>
    </row>
    <row r="42" spans="2:12" x14ac:dyDescent="0.25">
      <c r="B42" s="189" t="s">
        <v>694</v>
      </c>
      <c r="C42" s="189"/>
      <c r="D42" s="190">
        <v>2.9</v>
      </c>
      <c r="E42" s="189"/>
      <c r="F42" s="190">
        <v>2</v>
      </c>
      <c r="G42" s="190">
        <v>1.8</v>
      </c>
      <c r="H42" s="190">
        <v>1.5</v>
      </c>
      <c r="I42" s="190">
        <v>1.4</v>
      </c>
      <c r="J42" s="190">
        <v>1.2</v>
      </c>
      <c r="K42" s="189"/>
      <c r="L42" s="189" t="s">
        <v>695</v>
      </c>
    </row>
    <row r="43" spans="2:12" x14ac:dyDescent="0.25">
      <c r="B43" s="189" t="s">
        <v>696</v>
      </c>
      <c r="C43" s="189"/>
      <c r="D43" s="190">
        <v>0</v>
      </c>
      <c r="E43" s="190"/>
      <c r="F43" s="190">
        <v>-0.4</v>
      </c>
      <c r="G43" s="190">
        <v>-0.5</v>
      </c>
      <c r="H43" s="190">
        <v>-0.3</v>
      </c>
      <c r="I43" s="190">
        <v>0</v>
      </c>
      <c r="J43" s="190">
        <v>0.3</v>
      </c>
      <c r="K43" s="190"/>
      <c r="L43" s="189" t="s">
        <v>697</v>
      </c>
    </row>
    <row r="44" spans="2:12" ht="4.1500000000000004" customHeight="1" x14ac:dyDescent="0.25">
      <c r="B44" s="219"/>
      <c r="C44" s="219"/>
      <c r="D44" s="269"/>
      <c r="E44" s="269"/>
      <c r="F44" s="269"/>
      <c r="G44" s="269"/>
      <c r="H44" s="269"/>
      <c r="I44" s="269"/>
      <c r="J44" s="269"/>
      <c r="K44" s="269"/>
      <c r="L44" s="269"/>
    </row>
    <row r="45" spans="2:12" ht="28.15" customHeight="1" x14ac:dyDescent="0.25">
      <c r="B45" s="556" t="s">
        <v>698</v>
      </c>
      <c r="C45" s="556"/>
      <c r="D45" s="556"/>
      <c r="E45" s="556"/>
      <c r="F45" s="556"/>
      <c r="G45" s="556"/>
      <c r="H45" s="556"/>
      <c r="I45" s="556"/>
      <c r="J45" s="556"/>
      <c r="K45" s="556"/>
      <c r="L45" s="556"/>
    </row>
    <row r="46" spans="2:12" ht="28.15" customHeight="1" x14ac:dyDescent="0.25">
      <c r="B46" s="556" t="s">
        <v>699</v>
      </c>
      <c r="C46" s="556"/>
      <c r="D46" s="556"/>
      <c r="E46" s="556"/>
      <c r="F46" s="556"/>
      <c r="G46" s="556"/>
      <c r="H46" s="556"/>
      <c r="I46" s="556"/>
      <c r="J46" s="556"/>
      <c r="K46" s="556"/>
      <c r="L46" s="556"/>
    </row>
  </sheetData>
  <mergeCells count="4">
    <mergeCell ref="B2:L2"/>
    <mergeCell ref="B3:L3"/>
    <mergeCell ref="B45:L45"/>
    <mergeCell ref="B46:L46"/>
  </mergeCells>
  <hyperlinks>
    <hyperlink ref="A1" location="'Índice | Index'!A1" display="Índice" xr:uid="{B68BA9A7-CA3F-4F05-BC4D-AFB9534A91D7}"/>
  </hyperlinks>
  <printOptions horizontalCentered="1" verticalCentered="1"/>
  <pageMargins left="0.25" right="0.25" top="0.75" bottom="0.75" header="0.3" footer="0.3"/>
  <pageSetup paperSize="9" scale="9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F7F6-FA50-4DEF-AC76-3F055089FBBE}">
  <sheetPr>
    <pageSetUpPr fitToPage="1"/>
  </sheetPr>
  <dimension ref="A1:L26"/>
  <sheetViews>
    <sheetView showGridLines="0" workbookViewId="0">
      <selection activeCell="H10" sqref="H10"/>
    </sheetView>
  </sheetViews>
  <sheetFormatPr defaultColWidth="8.7265625" defaultRowHeight="13.5" x14ac:dyDescent="0.25"/>
  <cols>
    <col min="1" max="1" width="9.26953125" style="230" customWidth="1"/>
    <col min="2" max="2" width="36.81640625" style="245" bestFit="1" customWidth="1"/>
    <col min="3" max="3" width="1.54296875" style="245" customWidth="1"/>
    <col min="4" max="4" width="15.7265625" style="230" customWidth="1"/>
    <col min="5" max="5" width="1.1796875" style="230" customWidth="1"/>
    <col min="6" max="7" width="15.7265625" style="230" customWidth="1"/>
    <col min="8" max="8" width="1.1796875" style="230" customWidth="1"/>
    <col min="9" max="10" width="15.7265625" style="230" customWidth="1"/>
    <col min="11" max="11" width="1.54296875" style="230" customWidth="1"/>
    <col min="12" max="12" width="40.54296875" style="245" bestFit="1" customWidth="1"/>
    <col min="13" max="16384" width="8.7265625" style="230"/>
  </cols>
  <sheetData>
    <row r="1" spans="1:12" ht="14" x14ac:dyDescent="0.3">
      <c r="A1" s="165" t="s">
        <v>4</v>
      </c>
      <c r="B1" s="246"/>
      <c r="C1" s="246"/>
      <c r="L1" s="246"/>
    </row>
    <row r="2" spans="1:12" s="162" customFormat="1" ht="12.5" x14ac:dyDescent="0.3">
      <c r="B2" s="554" t="str">
        <f>+'Índice | Index'!$B$39</f>
        <v>Quadro 2 - Desvios de projeção do CFP em 2025</v>
      </c>
      <c r="C2" s="554"/>
      <c r="D2" s="554"/>
      <c r="E2" s="554"/>
      <c r="F2" s="554"/>
      <c r="G2" s="554"/>
      <c r="H2" s="554"/>
      <c r="I2" s="554"/>
      <c r="J2" s="554"/>
      <c r="K2" s="554"/>
      <c r="L2" s="554"/>
    </row>
    <row r="3" spans="1:12" s="162" customFormat="1" ht="12.5" x14ac:dyDescent="0.3">
      <c r="B3" s="554" t="str">
        <f>+'Índice | Index'!$C$39</f>
        <v>Table 2 - CFP projection deviations in 2025</v>
      </c>
      <c r="C3" s="554"/>
      <c r="D3" s="554"/>
      <c r="E3" s="554"/>
      <c r="F3" s="554"/>
      <c r="G3" s="554"/>
      <c r="H3" s="554"/>
      <c r="I3" s="554"/>
      <c r="J3" s="554"/>
      <c r="K3" s="554"/>
      <c r="L3" s="554"/>
    </row>
    <row r="4" spans="1:12" s="162" customFormat="1" ht="14.5" x14ac:dyDescent="0.35">
      <c r="A4" s="234"/>
      <c r="B4" s="247" t="s">
        <v>5</v>
      </c>
      <c r="C4" s="247"/>
      <c r="D4" s="248"/>
      <c r="E4" s="248"/>
      <c r="F4" s="249"/>
      <c r="G4" s="249"/>
      <c r="H4" s="250"/>
      <c r="I4" s="250"/>
      <c r="J4" s="196"/>
      <c r="K4" s="196"/>
      <c r="L4" s="247"/>
    </row>
    <row r="5" spans="1:12" s="244" customFormat="1" ht="12.5" x14ac:dyDescent="0.3">
      <c r="B5" s="251"/>
      <c r="C5" s="252"/>
      <c r="D5" s="609" t="s">
        <v>700</v>
      </c>
      <c r="E5" s="253"/>
      <c r="F5" s="611" t="s">
        <v>701</v>
      </c>
      <c r="G5" s="611"/>
      <c r="H5" s="253"/>
      <c r="I5" s="611" t="s">
        <v>702</v>
      </c>
      <c r="J5" s="611"/>
      <c r="K5" s="254"/>
      <c r="L5" s="251"/>
    </row>
    <row r="6" spans="1:12" s="244" customFormat="1" ht="12.5" x14ac:dyDescent="0.3">
      <c r="B6" s="251"/>
      <c r="C6" s="252"/>
      <c r="D6" s="610"/>
      <c r="E6" s="253"/>
      <c r="F6" s="253" t="s">
        <v>703</v>
      </c>
      <c r="G6" s="253" t="s">
        <v>704</v>
      </c>
      <c r="H6" s="253"/>
      <c r="I6" s="253" t="s">
        <v>703</v>
      </c>
      <c r="J6" s="253" t="s">
        <v>704</v>
      </c>
      <c r="K6" s="253"/>
      <c r="L6" s="251"/>
    </row>
    <row r="7" spans="1:12" s="163" customFormat="1" ht="12.5" x14ac:dyDescent="0.3">
      <c r="B7" s="251"/>
      <c r="C7" s="252"/>
      <c r="D7" s="609" t="s">
        <v>705</v>
      </c>
      <c r="E7" s="253"/>
      <c r="F7" s="611" t="s">
        <v>706</v>
      </c>
      <c r="G7" s="611"/>
      <c r="H7" s="253"/>
      <c r="I7" s="611" t="s">
        <v>707</v>
      </c>
      <c r="J7" s="611"/>
      <c r="K7" s="254"/>
      <c r="L7" s="251"/>
    </row>
    <row r="8" spans="1:12" s="163" customFormat="1" ht="12.5" x14ac:dyDescent="0.3">
      <c r="B8" s="256"/>
      <c r="C8" s="252"/>
      <c r="D8" s="610"/>
      <c r="E8" s="253"/>
      <c r="F8" s="255" t="s">
        <v>708</v>
      </c>
      <c r="G8" s="255" t="s">
        <v>709</v>
      </c>
      <c r="H8" s="253"/>
      <c r="I8" s="255" t="s">
        <v>708</v>
      </c>
      <c r="J8" s="255" t="s">
        <v>709</v>
      </c>
      <c r="K8" s="253"/>
      <c r="L8" s="256"/>
    </row>
    <row r="9" spans="1:12" s="163" customFormat="1" ht="12.5" x14ac:dyDescent="0.35">
      <c r="B9" s="257" t="s">
        <v>639</v>
      </c>
      <c r="C9" s="258"/>
      <c r="D9" s="259">
        <v>1.9</v>
      </c>
      <c r="E9" s="260"/>
      <c r="F9" s="225">
        <v>2.2000000000000002</v>
      </c>
      <c r="G9" s="225">
        <v>0.3</v>
      </c>
      <c r="H9" s="261"/>
      <c r="I9" s="225">
        <v>1.9</v>
      </c>
      <c r="J9" s="225">
        <v>0</v>
      </c>
      <c r="K9" s="260"/>
      <c r="L9" s="257" t="s">
        <v>259</v>
      </c>
    </row>
    <row r="10" spans="1:12" s="163" customFormat="1" ht="12.5" x14ac:dyDescent="0.35">
      <c r="B10" s="258" t="s">
        <v>237</v>
      </c>
      <c r="C10" s="258"/>
      <c r="D10" s="262">
        <v>3.5</v>
      </c>
      <c r="E10" s="260"/>
      <c r="F10" s="260">
        <v>2.8</v>
      </c>
      <c r="G10" s="260">
        <v>-0.7</v>
      </c>
      <c r="H10" s="261"/>
      <c r="I10" s="260">
        <v>3.3</v>
      </c>
      <c r="J10" s="260">
        <v>-0.2</v>
      </c>
      <c r="K10" s="260"/>
      <c r="L10" s="258" t="s">
        <v>238</v>
      </c>
    </row>
    <row r="11" spans="1:12" s="163" customFormat="1" ht="12.5" x14ac:dyDescent="0.35">
      <c r="B11" s="258" t="s">
        <v>239</v>
      </c>
      <c r="C11" s="258"/>
      <c r="D11" s="262">
        <v>1.6</v>
      </c>
      <c r="E11" s="260"/>
      <c r="F11" s="260">
        <v>1.2</v>
      </c>
      <c r="G11" s="260">
        <v>-0.4</v>
      </c>
      <c r="H11" s="261"/>
      <c r="I11" s="260">
        <v>1.6</v>
      </c>
      <c r="J11" s="260">
        <v>0</v>
      </c>
      <c r="K11" s="260"/>
      <c r="L11" s="258" t="s">
        <v>240</v>
      </c>
    </row>
    <row r="12" spans="1:12" s="163" customFormat="1" ht="12.5" x14ac:dyDescent="0.35">
      <c r="B12" s="258" t="s">
        <v>641</v>
      </c>
      <c r="C12" s="258"/>
      <c r="D12" s="262">
        <v>3.6</v>
      </c>
      <c r="E12" s="260"/>
      <c r="F12" s="260">
        <v>6.3</v>
      </c>
      <c r="G12" s="260">
        <v>2.7</v>
      </c>
      <c r="H12" s="261"/>
      <c r="I12" s="260">
        <v>3.6</v>
      </c>
      <c r="J12" s="260">
        <v>0</v>
      </c>
      <c r="K12" s="260"/>
      <c r="L12" s="258" t="s">
        <v>642</v>
      </c>
    </row>
    <row r="13" spans="1:12" s="163" customFormat="1" ht="12.5" x14ac:dyDescent="0.35">
      <c r="B13" s="258" t="s">
        <v>243</v>
      </c>
      <c r="C13" s="258"/>
      <c r="D13" s="262">
        <v>0.4</v>
      </c>
      <c r="E13" s="260"/>
      <c r="F13" s="260">
        <v>2.6</v>
      </c>
      <c r="G13" s="260">
        <v>2.2000000000000002</v>
      </c>
      <c r="H13" s="261"/>
      <c r="I13" s="260">
        <v>0.9</v>
      </c>
      <c r="J13" s="260">
        <v>0.5</v>
      </c>
      <c r="K13" s="260"/>
      <c r="L13" s="258" t="s">
        <v>244</v>
      </c>
    </row>
    <row r="14" spans="1:12" s="162" customFormat="1" ht="12.5" x14ac:dyDescent="0.3">
      <c r="B14" s="258" t="s">
        <v>245</v>
      </c>
      <c r="C14" s="258"/>
      <c r="D14" s="262">
        <v>4.3</v>
      </c>
      <c r="E14" s="260"/>
      <c r="F14" s="260">
        <v>4.3</v>
      </c>
      <c r="G14" s="260">
        <v>0</v>
      </c>
      <c r="H14" s="261"/>
      <c r="I14" s="260">
        <v>4.2</v>
      </c>
      <c r="J14" s="260">
        <v>-0.1</v>
      </c>
      <c r="K14" s="260"/>
      <c r="L14" s="258" t="s">
        <v>246</v>
      </c>
    </row>
    <row r="15" spans="1:12" s="162" customFormat="1" ht="4.1500000000000004" customHeight="1" x14ac:dyDescent="0.3">
      <c r="B15" s="258"/>
      <c r="C15" s="258"/>
      <c r="D15" s="262"/>
      <c r="E15" s="260"/>
      <c r="F15" s="260"/>
      <c r="G15" s="260"/>
      <c r="H15" s="261"/>
      <c r="I15" s="260"/>
      <c r="J15" s="260"/>
      <c r="K15" s="260"/>
      <c r="L15" s="258"/>
    </row>
    <row r="16" spans="1:12" s="162" customFormat="1" ht="12.5" x14ac:dyDescent="0.3">
      <c r="B16" s="263" t="s">
        <v>325</v>
      </c>
      <c r="C16" s="258"/>
      <c r="D16" s="264">
        <v>3.9</v>
      </c>
      <c r="E16" s="265"/>
      <c r="F16" s="265">
        <v>2.6</v>
      </c>
      <c r="G16" s="265">
        <v>-1.3</v>
      </c>
      <c r="H16" s="266"/>
      <c r="I16" s="265">
        <v>3.6</v>
      </c>
      <c r="J16" s="265">
        <v>-0.3</v>
      </c>
      <c r="K16" s="265"/>
      <c r="L16" s="263" t="s">
        <v>326</v>
      </c>
    </row>
    <row r="17" spans="2:12" s="162" customFormat="1" ht="12.5" x14ac:dyDescent="0.3">
      <c r="B17" s="263" t="s">
        <v>333</v>
      </c>
      <c r="C17" s="258"/>
      <c r="D17" s="264">
        <v>2.2000000000000002</v>
      </c>
      <c r="E17" s="265"/>
      <c r="F17" s="265">
        <v>2.2999999999999998</v>
      </c>
      <c r="G17" s="265">
        <v>0.1</v>
      </c>
      <c r="H17" s="266"/>
      <c r="I17" s="265">
        <v>2.2999999999999998</v>
      </c>
      <c r="J17" s="265">
        <v>0.1</v>
      </c>
      <c r="K17" s="265"/>
      <c r="L17" s="263" t="s">
        <v>334</v>
      </c>
    </row>
    <row r="18" spans="2:12" s="162" customFormat="1" ht="4.1500000000000004" customHeight="1" x14ac:dyDescent="0.3">
      <c r="B18" s="267"/>
      <c r="C18" s="258"/>
      <c r="D18" s="262"/>
      <c r="E18" s="260"/>
      <c r="F18" s="260"/>
      <c r="G18" s="260"/>
      <c r="H18" s="261"/>
      <c r="I18" s="260"/>
      <c r="J18" s="260"/>
      <c r="K18" s="260"/>
      <c r="L18" s="267"/>
    </row>
    <row r="19" spans="2:12" s="162" customFormat="1" ht="12.5" x14ac:dyDescent="0.3">
      <c r="B19" s="263" t="s">
        <v>289</v>
      </c>
      <c r="C19" s="258"/>
      <c r="D19" s="264">
        <v>2.2999999999999998</v>
      </c>
      <c r="E19" s="265"/>
      <c r="F19" s="265">
        <v>1</v>
      </c>
      <c r="G19" s="265">
        <v>-1.3</v>
      </c>
      <c r="H19" s="266"/>
      <c r="I19" s="265">
        <v>1.5</v>
      </c>
      <c r="J19" s="265">
        <v>-0.8</v>
      </c>
      <c r="K19" s="265"/>
      <c r="L19" s="263" t="s">
        <v>290</v>
      </c>
    </row>
    <row r="20" spans="2:12" s="162" customFormat="1" ht="12.5" x14ac:dyDescent="0.3">
      <c r="B20" s="263" t="s">
        <v>710</v>
      </c>
      <c r="C20" s="258"/>
      <c r="D20" s="264">
        <v>-0.4</v>
      </c>
      <c r="E20" s="265"/>
      <c r="F20" s="265">
        <v>1.2</v>
      </c>
      <c r="G20" s="265">
        <v>1.6</v>
      </c>
      <c r="H20" s="266"/>
      <c r="I20" s="265">
        <v>0.3</v>
      </c>
      <c r="J20" s="265">
        <v>0.7</v>
      </c>
      <c r="K20" s="265"/>
      <c r="L20" s="263" t="s">
        <v>711</v>
      </c>
    </row>
    <row r="21" spans="2:12" s="162" customFormat="1" ht="4.1500000000000004" customHeight="1" x14ac:dyDescent="0.3">
      <c r="B21" s="267"/>
      <c r="C21" s="258"/>
      <c r="D21" s="262"/>
      <c r="E21" s="260"/>
      <c r="F21" s="260"/>
      <c r="G21" s="260"/>
      <c r="H21" s="261"/>
      <c r="I21" s="260"/>
      <c r="J21" s="260"/>
      <c r="K21" s="260"/>
      <c r="L21" s="267"/>
    </row>
    <row r="22" spans="2:12" s="162" customFormat="1" ht="12.5" x14ac:dyDescent="0.3">
      <c r="B22" s="263" t="s">
        <v>712</v>
      </c>
      <c r="C22" s="268"/>
      <c r="D22" s="264">
        <v>0.9</v>
      </c>
      <c r="E22" s="265"/>
      <c r="F22" s="265">
        <v>0.9</v>
      </c>
      <c r="G22" s="265">
        <v>0</v>
      </c>
      <c r="H22" s="266"/>
      <c r="I22" s="265">
        <v>0.8</v>
      </c>
      <c r="J22" s="265">
        <v>-0.1</v>
      </c>
      <c r="K22" s="265"/>
      <c r="L22" s="263" t="s">
        <v>713</v>
      </c>
    </row>
    <row r="23" spans="2:12" ht="4.1500000000000004" customHeight="1" x14ac:dyDescent="0.25">
      <c r="B23" s="219"/>
      <c r="C23" s="219"/>
      <c r="D23" s="269"/>
      <c r="E23" s="269"/>
      <c r="F23" s="269"/>
      <c r="G23" s="269"/>
      <c r="H23" s="269"/>
      <c r="I23" s="269"/>
      <c r="J23" s="269"/>
      <c r="K23" s="269"/>
      <c r="L23" s="269"/>
    </row>
    <row r="24" spans="2:12" x14ac:dyDescent="0.25">
      <c r="B24" s="607" t="s">
        <v>714</v>
      </c>
      <c r="C24" s="607"/>
      <c r="D24" s="607"/>
      <c r="E24" s="607"/>
      <c r="F24" s="607"/>
      <c r="G24" s="607"/>
      <c r="H24" s="607"/>
      <c r="I24" s="607"/>
      <c r="J24" s="607"/>
      <c r="K24" s="607"/>
      <c r="L24" s="607"/>
    </row>
    <row r="25" spans="2:12" x14ac:dyDescent="0.25">
      <c r="B25" s="608" t="s">
        <v>715</v>
      </c>
      <c r="C25" s="608"/>
      <c r="D25" s="608"/>
      <c r="E25" s="608"/>
      <c r="F25" s="608"/>
      <c r="G25" s="608"/>
      <c r="H25" s="608"/>
      <c r="I25" s="608"/>
      <c r="J25" s="608"/>
      <c r="K25" s="608"/>
      <c r="L25" s="608"/>
    </row>
    <row r="26" spans="2:12" x14ac:dyDescent="0.25">
      <c r="D26" s="245"/>
      <c r="E26" s="245"/>
      <c r="F26" s="245"/>
      <c r="G26" s="245"/>
      <c r="H26" s="245"/>
      <c r="I26" s="245"/>
      <c r="J26" s="245"/>
      <c r="K26" s="245"/>
    </row>
  </sheetData>
  <mergeCells count="10">
    <mergeCell ref="B24:L24"/>
    <mergeCell ref="B25:L25"/>
    <mergeCell ref="B2:L2"/>
    <mergeCell ref="B3:L3"/>
    <mergeCell ref="D5:D6"/>
    <mergeCell ref="F5:G5"/>
    <mergeCell ref="I5:J5"/>
    <mergeCell ref="D7:D8"/>
    <mergeCell ref="F7:G7"/>
    <mergeCell ref="I7:J7"/>
  </mergeCells>
  <hyperlinks>
    <hyperlink ref="A1" location="'Índice | Index'!A1" display="Índice" xr:uid="{128936B1-FD10-49AC-AF37-F70AE30D0EB2}"/>
  </hyperlinks>
  <printOptions horizontalCentered="1"/>
  <pageMargins left="0.23622047244094491" right="0.23622047244094491" top="0.74803149606299213" bottom="0.74803149606299213" header="0.31496062992125984" footer="0.31496062992125984"/>
  <pageSetup paperSize="9" scale="4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3D2D3-4A3C-44B1-88E0-36C9AC613BCF}">
  <sheetPr>
    <pageSetUpPr fitToPage="1"/>
  </sheetPr>
  <dimension ref="A1:L25"/>
  <sheetViews>
    <sheetView showGridLines="0" workbookViewId="0">
      <selection activeCell="H10" sqref="H10"/>
    </sheetView>
  </sheetViews>
  <sheetFormatPr defaultColWidth="8.7265625" defaultRowHeight="13.5" x14ac:dyDescent="0.25"/>
  <cols>
    <col min="1" max="1" width="9.26953125" style="230" customWidth="1"/>
    <col min="2" max="2" width="40.7265625" style="231" customWidth="1"/>
    <col min="3" max="3" width="1.7265625" style="231" customWidth="1"/>
    <col min="4" max="4" width="6.7265625" style="232" customWidth="1"/>
    <col min="5" max="5" width="1.7265625" style="232" customWidth="1"/>
    <col min="6" max="10" width="6.7265625" style="232" customWidth="1"/>
    <col min="11" max="11" width="1.7265625" style="232" customWidth="1"/>
    <col min="12" max="12" width="40.7265625" style="232" customWidth="1"/>
    <col min="13" max="16384" width="8.7265625" style="230"/>
  </cols>
  <sheetData>
    <row r="1" spans="1:12" ht="14" x14ac:dyDescent="0.3">
      <c r="A1" s="165" t="s">
        <v>4</v>
      </c>
      <c r="B1" s="233"/>
      <c r="C1" s="233"/>
    </row>
    <row r="2" spans="1:12" x14ac:dyDescent="0.25">
      <c r="B2" s="554" t="str">
        <f>+'Índice | Index'!$B$40</f>
        <v>Quadro 3 - Hipóteses técnicas para o enquadramento externo</v>
      </c>
      <c r="C2" s="554"/>
      <c r="D2" s="554"/>
      <c r="E2" s="554"/>
      <c r="F2" s="554"/>
      <c r="G2" s="554"/>
      <c r="H2" s="554"/>
      <c r="I2" s="554"/>
      <c r="J2" s="554"/>
      <c r="K2" s="554"/>
      <c r="L2" s="554"/>
    </row>
    <row r="3" spans="1:12" x14ac:dyDescent="0.25">
      <c r="B3" s="554" t="str">
        <f>+'Índice | Index'!$C$40</f>
        <v>Table 3 - Technical assumptions for the external economic environment</v>
      </c>
      <c r="C3" s="554"/>
      <c r="D3" s="554"/>
      <c r="E3" s="554"/>
      <c r="F3" s="554"/>
      <c r="G3" s="554"/>
      <c r="H3" s="554"/>
      <c r="I3" s="554"/>
      <c r="J3" s="554"/>
      <c r="K3" s="554"/>
      <c r="L3" s="554"/>
    </row>
    <row r="4" spans="1:12" s="162" customFormat="1" ht="14.5" x14ac:dyDescent="0.35">
      <c r="A4" s="234"/>
      <c r="B4" s="167" t="s">
        <v>5</v>
      </c>
      <c r="C4" s="270"/>
      <c r="D4" s="232"/>
      <c r="E4" s="232"/>
      <c r="F4" s="232"/>
      <c r="G4" s="235"/>
      <c r="H4" s="235"/>
      <c r="I4" s="236"/>
      <c r="J4" s="271"/>
      <c r="K4" s="271"/>
      <c r="L4" s="272"/>
    </row>
    <row r="5" spans="1:12" x14ac:dyDescent="0.25">
      <c r="B5" s="193"/>
      <c r="C5" s="182"/>
      <c r="D5" s="193">
        <v>2025</v>
      </c>
      <c r="E5" s="182"/>
      <c r="F5" s="237">
        <v>2026</v>
      </c>
      <c r="G5" s="237">
        <v>2027</v>
      </c>
      <c r="H5" s="237">
        <v>2028</v>
      </c>
      <c r="I5" s="237">
        <v>2029</v>
      </c>
      <c r="J5" s="237">
        <v>2030</v>
      </c>
      <c r="K5" s="182"/>
      <c r="L5" s="182"/>
    </row>
    <row r="6" spans="1:12" ht="14" x14ac:dyDescent="0.3">
      <c r="B6" s="273" t="s">
        <v>716</v>
      </c>
      <c r="C6" s="187"/>
      <c r="D6" s="274" t="s">
        <v>717</v>
      </c>
      <c r="E6" s="275"/>
      <c r="F6" s="276" t="s">
        <v>717</v>
      </c>
      <c r="G6" s="276" t="s">
        <v>717</v>
      </c>
      <c r="H6" s="277" t="s">
        <v>717</v>
      </c>
      <c r="I6" s="278"/>
      <c r="J6" s="278"/>
      <c r="L6" s="273" t="s">
        <v>718</v>
      </c>
    </row>
    <row r="7" spans="1:12" x14ac:dyDescent="0.25">
      <c r="B7" s="189" t="s">
        <v>719</v>
      </c>
      <c r="C7" s="189"/>
      <c r="D7" s="197">
        <v>3.3</v>
      </c>
      <c r="E7" s="197"/>
      <c r="F7" s="197">
        <v>1.3</v>
      </c>
      <c r="G7" s="197">
        <v>2.7</v>
      </c>
      <c r="H7" s="197">
        <v>2.7</v>
      </c>
      <c r="I7" s="197">
        <v>2.5</v>
      </c>
      <c r="J7" s="197">
        <v>2.4</v>
      </c>
      <c r="K7" s="197"/>
      <c r="L7" s="189" t="s">
        <v>720</v>
      </c>
    </row>
    <row r="8" spans="1:12" x14ac:dyDescent="0.25">
      <c r="B8" s="189" t="s">
        <v>721</v>
      </c>
      <c r="C8" s="189"/>
      <c r="D8" s="197">
        <v>0.8</v>
      </c>
      <c r="E8" s="197"/>
      <c r="F8" s="197">
        <v>2.6</v>
      </c>
      <c r="G8" s="197">
        <v>1.5</v>
      </c>
      <c r="H8" s="197">
        <v>1.4</v>
      </c>
      <c r="I8" s="197">
        <v>1.7</v>
      </c>
      <c r="J8" s="197">
        <v>1.9</v>
      </c>
      <c r="K8" s="197"/>
      <c r="L8" s="189" t="s">
        <v>722</v>
      </c>
    </row>
    <row r="9" spans="1:12" x14ac:dyDescent="0.25">
      <c r="B9" s="189" t="s">
        <v>723</v>
      </c>
      <c r="C9" s="189"/>
      <c r="D9" s="197">
        <v>2.2000000000000002</v>
      </c>
      <c r="E9" s="197"/>
      <c r="F9" s="197">
        <v>2.5</v>
      </c>
      <c r="G9" s="197">
        <v>2.8</v>
      </c>
      <c r="H9" s="197">
        <v>2.8</v>
      </c>
      <c r="I9" s="197">
        <v>2.7</v>
      </c>
      <c r="J9" s="197">
        <v>2.8</v>
      </c>
      <c r="K9" s="197"/>
      <c r="L9" s="189" t="s">
        <v>724</v>
      </c>
    </row>
    <row r="10" spans="1:12" x14ac:dyDescent="0.25">
      <c r="B10" s="189" t="s">
        <v>264</v>
      </c>
      <c r="C10" s="189"/>
      <c r="D10" s="198">
        <v>1.1299999999999999</v>
      </c>
      <c r="E10" s="198"/>
      <c r="F10" s="198">
        <v>1.17</v>
      </c>
      <c r="G10" s="198">
        <v>1.1599999999999999</v>
      </c>
      <c r="H10" s="198">
        <v>1.1599999999999999</v>
      </c>
      <c r="I10" s="198">
        <v>1.1599999999999999</v>
      </c>
      <c r="J10" s="198">
        <v>1.1599999999999999</v>
      </c>
      <c r="K10" s="197"/>
      <c r="L10" s="189" t="s">
        <v>725</v>
      </c>
    </row>
    <row r="11" spans="1:12" x14ac:dyDescent="0.25">
      <c r="B11" s="189" t="s">
        <v>726</v>
      </c>
      <c r="C11" s="189"/>
      <c r="D11" s="197">
        <v>60.5</v>
      </c>
      <c r="E11" s="197"/>
      <c r="F11" s="197">
        <v>74.3</v>
      </c>
      <c r="G11" s="197">
        <v>67.2</v>
      </c>
      <c r="H11" s="197">
        <v>64.599999999999994</v>
      </c>
      <c r="I11" s="197">
        <v>63.3</v>
      </c>
      <c r="J11" s="197">
        <v>62.7</v>
      </c>
      <c r="K11" s="198"/>
      <c r="L11" s="189" t="s">
        <v>727</v>
      </c>
    </row>
    <row r="12" spans="1:12" x14ac:dyDescent="0.25">
      <c r="B12" s="189" t="s">
        <v>728</v>
      </c>
      <c r="C12" s="189"/>
      <c r="D12" s="197">
        <v>36.200000000000003</v>
      </c>
      <c r="E12" s="197"/>
      <c r="F12" s="197">
        <v>42.1</v>
      </c>
      <c r="G12" s="197">
        <v>33.299999999999997</v>
      </c>
      <c r="H12" s="197">
        <v>23.7</v>
      </c>
      <c r="I12" s="197">
        <v>21.6</v>
      </c>
      <c r="J12" s="197">
        <v>19</v>
      </c>
      <c r="K12" s="197"/>
      <c r="L12" s="189" t="s">
        <v>729</v>
      </c>
    </row>
    <row r="13" spans="1:12" x14ac:dyDescent="0.25">
      <c r="B13" s="189" t="s">
        <v>730</v>
      </c>
      <c r="C13" s="189"/>
      <c r="D13" s="197">
        <v>1.5</v>
      </c>
      <c r="E13" s="197"/>
      <c r="F13" s="197">
        <v>0.5</v>
      </c>
      <c r="G13" s="197">
        <v>0.2</v>
      </c>
      <c r="H13" s="197">
        <v>0</v>
      </c>
      <c r="I13" s="197">
        <v>-0.1</v>
      </c>
      <c r="J13" s="197">
        <v>-0.2</v>
      </c>
      <c r="K13" s="197"/>
      <c r="L13" s="189" t="s">
        <v>731</v>
      </c>
    </row>
    <row r="14" spans="1:12" x14ac:dyDescent="0.25">
      <c r="B14" s="240" t="s">
        <v>732</v>
      </c>
      <c r="C14" s="189"/>
      <c r="D14" s="197">
        <v>-0.7</v>
      </c>
      <c r="E14" s="197"/>
      <c r="F14" s="197">
        <v>-0.6</v>
      </c>
      <c r="G14" s="197">
        <v>-0.7</v>
      </c>
      <c r="H14" s="197">
        <v>-0.7</v>
      </c>
      <c r="I14" s="197">
        <v>-0.8</v>
      </c>
      <c r="J14" s="197">
        <v>-0.8</v>
      </c>
      <c r="K14" s="197"/>
      <c r="L14" s="240" t="s">
        <v>733</v>
      </c>
    </row>
    <row r="15" spans="1:12" x14ac:dyDescent="0.25">
      <c r="B15" s="240" t="s">
        <v>734</v>
      </c>
      <c r="C15" s="189"/>
      <c r="D15" s="197">
        <v>2.1</v>
      </c>
      <c r="E15" s="197"/>
      <c r="F15" s="197">
        <v>1.1000000000000001</v>
      </c>
      <c r="G15" s="197">
        <v>0.9</v>
      </c>
      <c r="H15" s="197">
        <v>0.7</v>
      </c>
      <c r="I15" s="197">
        <v>0.6</v>
      </c>
      <c r="J15" s="197">
        <v>0.6</v>
      </c>
      <c r="K15" s="197"/>
      <c r="L15" s="240" t="s">
        <v>735</v>
      </c>
    </row>
    <row r="16" spans="1:12" ht="4.1500000000000004" customHeight="1" x14ac:dyDescent="0.25">
      <c r="B16" s="219"/>
      <c r="C16" s="219"/>
      <c r="D16" s="269"/>
      <c r="E16" s="269"/>
      <c r="F16" s="269"/>
      <c r="G16" s="269"/>
      <c r="H16" s="269"/>
      <c r="I16" s="269"/>
      <c r="J16" s="269"/>
      <c r="K16" s="269"/>
      <c r="L16" s="219"/>
    </row>
    <row r="17" spans="2:12" ht="42" customHeight="1" x14ac:dyDescent="0.25">
      <c r="B17" s="556" t="s">
        <v>736</v>
      </c>
      <c r="C17" s="556"/>
      <c r="D17" s="556"/>
      <c r="E17" s="556"/>
      <c r="F17" s="556"/>
      <c r="G17" s="556"/>
      <c r="H17" s="556"/>
      <c r="I17" s="556"/>
      <c r="J17" s="556"/>
      <c r="K17" s="556"/>
      <c r="L17" s="556"/>
    </row>
    <row r="18" spans="2:12" ht="42" customHeight="1" x14ac:dyDescent="0.25">
      <c r="B18" s="556" t="s">
        <v>737</v>
      </c>
      <c r="C18" s="556"/>
      <c r="D18" s="556"/>
      <c r="E18" s="556"/>
      <c r="F18" s="556"/>
      <c r="G18" s="556"/>
      <c r="H18" s="556"/>
      <c r="I18" s="556"/>
      <c r="J18" s="556"/>
      <c r="K18" s="556"/>
      <c r="L18" s="556"/>
    </row>
    <row r="20" spans="2:12" ht="13.75" customHeight="1" x14ac:dyDescent="0.25"/>
    <row r="21" spans="2:12" ht="13.75" customHeight="1" x14ac:dyDescent="0.25"/>
    <row r="22" spans="2:12" ht="13.75" customHeight="1" x14ac:dyDescent="0.25"/>
    <row r="23" spans="2:12" ht="13.75" customHeight="1" x14ac:dyDescent="0.25"/>
    <row r="24" spans="2:12" ht="13.75" customHeight="1" x14ac:dyDescent="0.25"/>
    <row r="25" spans="2:12" ht="13.75" customHeight="1" x14ac:dyDescent="0.25"/>
  </sheetData>
  <mergeCells count="4">
    <mergeCell ref="B2:L2"/>
    <mergeCell ref="B3:L3"/>
    <mergeCell ref="B17:L17"/>
    <mergeCell ref="B18:L18"/>
  </mergeCells>
  <hyperlinks>
    <hyperlink ref="A1" location="'Índice | Index'!A1" display="Índice" xr:uid="{69B6C405-9DFD-40CD-93DF-B01C8971C584}"/>
  </hyperlinks>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71F64-C3DF-47D5-971D-ED55BE09097D}">
  <dimension ref="A1:K25"/>
  <sheetViews>
    <sheetView showGridLines="0" workbookViewId="0">
      <selection activeCell="G13" sqref="G13"/>
    </sheetView>
  </sheetViews>
  <sheetFormatPr defaultColWidth="8.7265625" defaultRowHeight="12.5" x14ac:dyDescent="0.3"/>
  <cols>
    <col min="1" max="1" width="8.7265625" style="162"/>
    <col min="2" max="2" width="20.54296875" style="162" customWidth="1"/>
    <col min="3" max="3" width="1.7265625" style="162" customWidth="1"/>
    <col min="4" max="9" width="9.26953125" style="162" bestFit="1" customWidth="1"/>
    <col min="10" max="10" width="1.7265625" style="162" customWidth="1"/>
    <col min="11" max="11" width="19" style="162" bestFit="1" customWidth="1"/>
    <col min="12" max="16384" width="8.7265625" style="162"/>
  </cols>
  <sheetData>
    <row r="1" spans="1:11" x14ac:dyDescent="0.3">
      <c r="A1" s="165" t="s">
        <v>4</v>
      </c>
    </row>
    <row r="2" spans="1:11" s="163" customFormat="1" x14ac:dyDescent="0.35">
      <c r="B2" s="550" t="str">
        <f>+'Índice | Index'!$B$12</f>
        <v>Gráfico 2 - Crescimento do PIB e contributos</v>
      </c>
      <c r="C2" s="550"/>
      <c r="D2" s="550"/>
      <c r="E2" s="550"/>
      <c r="F2" s="550"/>
      <c r="G2" s="550"/>
      <c r="H2" s="550"/>
      <c r="I2" s="550"/>
      <c r="J2" s="550"/>
      <c r="K2" s="550"/>
    </row>
    <row r="3" spans="1:11" s="163" customFormat="1" x14ac:dyDescent="0.35">
      <c r="B3" s="550" t="str">
        <f>+'Índice | Index'!$C$12</f>
        <v>Chart 2 – GDP growth and contributions</v>
      </c>
      <c r="C3" s="550"/>
      <c r="D3" s="550"/>
      <c r="E3" s="550"/>
      <c r="F3" s="550"/>
      <c r="G3" s="550"/>
      <c r="H3" s="550"/>
      <c r="I3" s="550"/>
      <c r="J3" s="550"/>
      <c r="K3" s="550"/>
    </row>
    <row r="4" spans="1:11" ht="13" x14ac:dyDescent="0.35">
      <c r="B4" s="167" t="s">
        <v>5</v>
      </c>
    </row>
    <row r="5" spans="1:11" x14ac:dyDescent="0.3">
      <c r="B5" s="179" t="s">
        <v>229</v>
      </c>
      <c r="C5" s="179"/>
      <c r="D5" s="179"/>
      <c r="E5" s="179"/>
      <c r="F5" s="179"/>
      <c r="G5" s="179"/>
      <c r="H5" s="179"/>
      <c r="I5" s="179"/>
      <c r="J5" s="179"/>
      <c r="K5" s="179"/>
    </row>
    <row r="6" spans="1:11" x14ac:dyDescent="0.3">
      <c r="B6" s="179"/>
      <c r="C6" s="179"/>
      <c r="D6" s="179"/>
      <c r="E6" s="179"/>
      <c r="F6" s="179"/>
      <c r="G6" s="179"/>
      <c r="H6" s="179"/>
      <c r="I6" s="179"/>
      <c r="J6" s="179"/>
      <c r="K6" s="180" t="s">
        <v>230</v>
      </c>
    </row>
    <row r="7" spans="1:11" x14ac:dyDescent="0.3">
      <c r="B7" s="557"/>
      <c r="C7" s="182"/>
      <c r="D7" s="559">
        <v>2023</v>
      </c>
      <c r="E7" s="559"/>
      <c r="F7" s="559">
        <v>2024</v>
      </c>
      <c r="G7" s="559"/>
      <c r="H7" s="559">
        <v>2025</v>
      </c>
      <c r="I7" s="559"/>
      <c r="J7" s="183"/>
      <c r="K7" s="557"/>
    </row>
    <row r="8" spans="1:11" x14ac:dyDescent="0.3">
      <c r="B8" s="558"/>
      <c r="C8" s="166"/>
      <c r="D8" s="166" t="s">
        <v>231</v>
      </c>
      <c r="E8" s="166" t="s">
        <v>232</v>
      </c>
      <c r="F8" s="166" t="s">
        <v>231</v>
      </c>
      <c r="G8" s="166" t="s">
        <v>232</v>
      </c>
      <c r="H8" s="166" t="s">
        <v>231</v>
      </c>
      <c r="I8" s="166" t="s">
        <v>232</v>
      </c>
      <c r="J8" s="166"/>
      <c r="K8" s="558"/>
    </row>
    <row r="9" spans="1:11" ht="14" x14ac:dyDescent="0.3">
      <c r="B9" s="185"/>
      <c r="C9" s="166"/>
      <c r="D9" s="186" t="s">
        <v>233</v>
      </c>
      <c r="E9" s="186" t="s">
        <v>234</v>
      </c>
      <c r="F9" s="186" t="s">
        <v>233</v>
      </c>
      <c r="G9" s="186" t="s">
        <v>234</v>
      </c>
      <c r="H9" s="186" t="s">
        <v>233</v>
      </c>
      <c r="I9" s="186" t="s">
        <v>234</v>
      </c>
      <c r="J9" s="184"/>
      <c r="K9" s="185"/>
    </row>
    <row r="10" spans="1:11" x14ac:dyDescent="0.3">
      <c r="B10" s="187" t="s">
        <v>235</v>
      </c>
      <c r="C10" s="187"/>
      <c r="D10" s="188">
        <v>1.9</v>
      </c>
      <c r="E10" s="188">
        <v>0.7</v>
      </c>
      <c r="F10" s="188">
        <v>1.3</v>
      </c>
      <c r="G10" s="188">
        <v>1</v>
      </c>
      <c r="H10" s="188">
        <v>0.7</v>
      </c>
      <c r="I10" s="188">
        <v>1.4</v>
      </c>
      <c r="J10" s="188"/>
      <c r="K10" s="187" t="s">
        <v>236</v>
      </c>
    </row>
    <row r="11" spans="1:11" x14ac:dyDescent="0.3">
      <c r="B11" s="189" t="s">
        <v>237</v>
      </c>
      <c r="C11" s="175"/>
      <c r="D11" s="190">
        <v>0.9</v>
      </c>
      <c r="E11" s="190">
        <v>0.3</v>
      </c>
      <c r="F11" s="190">
        <v>0.9</v>
      </c>
      <c r="G11" s="190">
        <v>1.5</v>
      </c>
      <c r="H11" s="190">
        <v>0.8</v>
      </c>
      <c r="I11" s="190">
        <v>1.3</v>
      </c>
      <c r="J11" s="190"/>
      <c r="K11" s="189" t="s">
        <v>238</v>
      </c>
    </row>
    <row r="12" spans="1:11" x14ac:dyDescent="0.3">
      <c r="B12" s="189" t="s">
        <v>239</v>
      </c>
      <c r="C12" s="175"/>
      <c r="D12" s="190">
        <v>0.1</v>
      </c>
      <c r="E12" s="190">
        <v>0.2</v>
      </c>
      <c r="F12" s="190">
        <v>0.1</v>
      </c>
      <c r="G12" s="190">
        <v>0.1</v>
      </c>
      <c r="H12" s="190">
        <v>0.1</v>
      </c>
      <c r="I12" s="190">
        <v>0.1</v>
      </c>
      <c r="J12" s="190"/>
      <c r="K12" s="189" t="s">
        <v>240</v>
      </c>
    </row>
    <row r="13" spans="1:11" x14ac:dyDescent="0.3">
      <c r="B13" s="189" t="s">
        <v>241</v>
      </c>
      <c r="C13" s="175"/>
      <c r="D13" s="190">
        <v>0</v>
      </c>
      <c r="E13" s="190">
        <v>1.1000000000000001</v>
      </c>
      <c r="F13" s="190">
        <v>-0.3</v>
      </c>
      <c r="G13" s="190">
        <v>1</v>
      </c>
      <c r="H13" s="190">
        <v>0.4</v>
      </c>
      <c r="I13" s="190">
        <v>0.5</v>
      </c>
      <c r="J13" s="190"/>
      <c r="K13" s="189" t="s">
        <v>242</v>
      </c>
    </row>
    <row r="14" spans="1:11" x14ac:dyDescent="0.3">
      <c r="B14" s="189" t="s">
        <v>243</v>
      </c>
      <c r="C14" s="175"/>
      <c r="D14" s="190">
        <v>1.2</v>
      </c>
      <c r="E14" s="190">
        <v>-0.5</v>
      </c>
      <c r="F14" s="190">
        <v>1.6</v>
      </c>
      <c r="G14" s="190">
        <v>0.3</v>
      </c>
      <c r="H14" s="190">
        <v>0.1</v>
      </c>
      <c r="I14" s="190">
        <v>-0.1</v>
      </c>
      <c r="J14" s="190"/>
      <c r="K14" s="189" t="s">
        <v>244</v>
      </c>
    </row>
    <row r="15" spans="1:11" x14ac:dyDescent="0.3">
      <c r="B15" s="189" t="s">
        <v>245</v>
      </c>
      <c r="C15" s="175"/>
      <c r="D15" s="190">
        <v>-0.3</v>
      </c>
      <c r="E15" s="190">
        <v>-0.4</v>
      </c>
      <c r="F15" s="190">
        <v>-1</v>
      </c>
      <c r="G15" s="190">
        <v>-1.9</v>
      </c>
      <c r="H15" s="190">
        <v>-0.9</v>
      </c>
      <c r="I15" s="190">
        <v>-0.4</v>
      </c>
      <c r="J15" s="190"/>
      <c r="K15" s="189" t="s">
        <v>246</v>
      </c>
    </row>
    <row r="16" spans="1:11" ht="4" customHeight="1" x14ac:dyDescent="0.3">
      <c r="B16" s="191"/>
      <c r="C16" s="191"/>
      <c r="D16" s="191"/>
      <c r="E16" s="191"/>
      <c r="F16" s="191"/>
      <c r="G16" s="191"/>
      <c r="H16" s="191"/>
      <c r="I16" s="191"/>
      <c r="J16" s="191"/>
      <c r="K16" s="191"/>
    </row>
    <row r="17" spans="2:11" ht="15" customHeight="1" x14ac:dyDescent="0.3"/>
    <row r="18" spans="2:11" x14ac:dyDescent="0.3">
      <c r="B18" s="179" t="s">
        <v>247</v>
      </c>
    </row>
    <row r="19" spans="2:11" x14ac:dyDescent="0.3">
      <c r="B19" s="192"/>
      <c r="C19" s="182"/>
      <c r="D19" s="193">
        <v>2024</v>
      </c>
      <c r="E19" s="193">
        <f>+D19+1</f>
        <v>2025</v>
      </c>
      <c r="F19" s="193">
        <f>+E19+1</f>
        <v>2026</v>
      </c>
      <c r="G19" s="193">
        <f>+F19+1</f>
        <v>2027</v>
      </c>
      <c r="H19" s="193">
        <f>+G19+1</f>
        <v>2028</v>
      </c>
      <c r="I19" s="193">
        <f>+H19+1</f>
        <v>2029</v>
      </c>
      <c r="J19" s="182"/>
      <c r="K19" s="192"/>
    </row>
    <row r="20" spans="2:11" x14ac:dyDescent="0.3">
      <c r="B20" s="187" t="s">
        <v>248</v>
      </c>
      <c r="C20" s="187"/>
      <c r="D20" s="188">
        <v>1.9</v>
      </c>
      <c r="E20" s="188">
        <v>1.6</v>
      </c>
      <c r="F20" s="188">
        <v>1.8</v>
      </c>
      <c r="G20" s="188">
        <v>1.7</v>
      </c>
      <c r="H20" s="188">
        <v>1.7</v>
      </c>
      <c r="I20" s="188">
        <v>1.6</v>
      </c>
      <c r="J20" s="188"/>
      <c r="K20" s="187" t="s">
        <v>249</v>
      </c>
    </row>
    <row r="21" spans="2:11" x14ac:dyDescent="0.3">
      <c r="B21" s="189" t="s">
        <v>250</v>
      </c>
      <c r="C21" s="175"/>
      <c r="D21" s="190">
        <v>3.7</v>
      </c>
      <c r="E21" s="190">
        <v>2.4</v>
      </c>
      <c r="F21" s="190">
        <v>1.8</v>
      </c>
      <c r="G21" s="190">
        <v>1.8</v>
      </c>
      <c r="H21" s="190">
        <v>1.6</v>
      </c>
      <c r="I21" s="190">
        <v>1.4</v>
      </c>
      <c r="J21" s="190"/>
      <c r="K21" s="189" t="s">
        <v>251</v>
      </c>
    </row>
    <row r="22" spans="2:11" x14ac:dyDescent="0.3">
      <c r="B22" s="189" t="s">
        <v>252</v>
      </c>
      <c r="C22" s="175"/>
      <c r="D22" s="190">
        <v>-1.8</v>
      </c>
      <c r="E22" s="190">
        <v>-0.7</v>
      </c>
      <c r="F22" s="190">
        <v>0</v>
      </c>
      <c r="G22" s="190">
        <v>-0.1</v>
      </c>
      <c r="H22" s="190">
        <v>0.1</v>
      </c>
      <c r="I22" s="190">
        <v>0.1</v>
      </c>
      <c r="J22" s="190"/>
      <c r="K22" s="189" t="s">
        <v>253</v>
      </c>
    </row>
    <row r="23" spans="2:11" ht="4" customHeight="1" x14ac:dyDescent="0.3">
      <c r="B23" s="191"/>
      <c r="C23" s="191"/>
      <c r="D23" s="191"/>
      <c r="E23" s="191"/>
      <c r="F23" s="191"/>
      <c r="G23" s="191"/>
      <c r="H23" s="191"/>
      <c r="I23" s="191"/>
      <c r="J23" s="191"/>
      <c r="K23" s="191"/>
    </row>
    <row r="24" spans="2:11" ht="28.15" customHeight="1" x14ac:dyDescent="0.3">
      <c r="B24" s="555" t="s">
        <v>254</v>
      </c>
      <c r="C24" s="555"/>
      <c r="D24" s="555"/>
      <c r="E24" s="555"/>
      <c r="F24" s="555"/>
      <c r="G24" s="555"/>
      <c r="H24" s="555"/>
      <c r="I24" s="555"/>
      <c r="J24" s="555"/>
      <c r="K24" s="555"/>
    </row>
    <row r="25" spans="2:11" ht="28.15" customHeight="1" x14ac:dyDescent="0.3">
      <c r="B25" s="556" t="s">
        <v>255</v>
      </c>
      <c r="C25" s="556"/>
      <c r="D25" s="556"/>
      <c r="E25" s="556"/>
      <c r="F25" s="556"/>
      <c r="G25" s="556"/>
      <c r="H25" s="556"/>
      <c r="I25" s="556"/>
      <c r="J25" s="556"/>
      <c r="K25" s="556"/>
    </row>
  </sheetData>
  <mergeCells count="9">
    <mergeCell ref="B24:K24"/>
    <mergeCell ref="B25:K25"/>
    <mergeCell ref="B2:K2"/>
    <mergeCell ref="B3:K3"/>
    <mergeCell ref="B7:B8"/>
    <mergeCell ref="D7:E7"/>
    <mergeCell ref="F7:G7"/>
    <mergeCell ref="H7:I7"/>
    <mergeCell ref="K7:K8"/>
  </mergeCells>
  <hyperlinks>
    <hyperlink ref="A1" location="'Índice | Index'!A1" display="Índice" xr:uid="{4E3703D9-B87A-4083-96B8-559A17D4F09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96BD-5D16-4D29-92BF-247CBA0F94AC}">
  <sheetPr codeName="Folha23">
    <pageSetUpPr fitToPage="1"/>
  </sheetPr>
  <dimension ref="A1:N86"/>
  <sheetViews>
    <sheetView showGridLines="0" topLeftCell="A4" zoomScaleNormal="100" zoomScaleSheetLayoutView="70" workbookViewId="0">
      <selection activeCell="H10" sqref="H10"/>
    </sheetView>
  </sheetViews>
  <sheetFormatPr defaultColWidth="9.453125" defaultRowHeight="13.5" x14ac:dyDescent="0.25"/>
  <cols>
    <col min="1" max="1" width="9.453125" style="2" customWidth="1"/>
    <col min="2" max="2" width="34" style="8" customWidth="1"/>
    <col min="3" max="3" width="1.54296875" style="479" customWidth="1"/>
    <col min="4" max="4" width="9.54296875" style="8" customWidth="1"/>
    <col min="5" max="10" width="9.54296875" style="2" customWidth="1"/>
    <col min="11" max="11" width="1.26953125" style="3" customWidth="1"/>
    <col min="12" max="12" width="47.1796875" style="2" customWidth="1"/>
    <col min="13" max="13" width="14.1796875" style="2" customWidth="1"/>
    <col min="14" max="14" width="20.453125" style="2" bestFit="1" customWidth="1"/>
    <col min="15" max="16384" width="9.453125" style="2"/>
  </cols>
  <sheetData>
    <row r="1" spans="1:14" ht="15" customHeight="1" x14ac:dyDescent="0.3">
      <c r="A1" s="165" t="s">
        <v>4</v>
      </c>
      <c r="B1" s="6"/>
      <c r="C1" s="467"/>
      <c r="D1" s="6"/>
    </row>
    <row r="2" spans="1:14" ht="15" customHeight="1" x14ac:dyDescent="0.25">
      <c r="B2" s="598" t="str">
        <f>+'Índice | Index'!B41</f>
        <v>Quadro 4 - Cenário orçamental do CFP (em % e p.p. do PIB)</v>
      </c>
      <c r="C2" s="598"/>
      <c r="D2" s="598"/>
      <c r="E2" s="598"/>
      <c r="F2" s="598"/>
      <c r="G2" s="598"/>
      <c r="H2" s="598"/>
      <c r="I2" s="598"/>
      <c r="J2" s="598"/>
      <c r="K2" s="598"/>
      <c r="L2" s="598"/>
      <c r="M2" s="598"/>
      <c r="N2" s="598"/>
    </row>
    <row r="3" spans="1:14" ht="15" customHeight="1" x14ac:dyDescent="0.25">
      <c r="B3" s="598" t="str">
        <f>+'Índice | Index'!C41</f>
        <v>Table 4 - CFP budgetary scenario (in % and p.p. of GDP)</v>
      </c>
      <c r="C3" s="598"/>
      <c r="D3" s="598"/>
      <c r="E3" s="598"/>
      <c r="F3" s="598"/>
      <c r="G3" s="598"/>
      <c r="H3" s="598"/>
      <c r="I3" s="598"/>
      <c r="J3" s="598"/>
      <c r="K3" s="598"/>
      <c r="L3" s="598"/>
      <c r="M3" s="598"/>
      <c r="N3" s="598"/>
    </row>
    <row r="4" spans="1:14" s="5" customFormat="1" ht="15" customHeight="1" x14ac:dyDescent="0.35">
      <c r="A4" s="7"/>
      <c r="B4" s="1" t="s">
        <v>5</v>
      </c>
      <c r="C4" s="468"/>
      <c r="D4" s="26"/>
      <c r="E4" s="26"/>
      <c r="F4" s="26"/>
      <c r="G4" s="26"/>
      <c r="H4" s="26"/>
      <c r="I4" s="26"/>
      <c r="J4" s="26"/>
      <c r="K4" s="24"/>
      <c r="L4" s="26"/>
      <c r="M4" s="25"/>
      <c r="N4" s="25"/>
    </row>
    <row r="5" spans="1:14" ht="14" x14ac:dyDescent="0.3">
      <c r="B5" s="438"/>
      <c r="C5" s="90"/>
      <c r="D5" s="614" t="s">
        <v>1018</v>
      </c>
      <c r="E5" s="615" t="s">
        <v>12</v>
      </c>
      <c r="F5" s="615"/>
      <c r="G5" s="615"/>
      <c r="H5" s="615"/>
      <c r="I5" s="615"/>
      <c r="J5" s="615"/>
      <c r="K5" s="462"/>
      <c r="L5" s="438"/>
    </row>
    <row r="6" spans="1:14" ht="14" x14ac:dyDescent="0.3">
      <c r="B6" s="12"/>
      <c r="C6" s="90"/>
      <c r="D6" s="598"/>
      <c r="E6" s="615" t="s">
        <v>13</v>
      </c>
      <c r="F6" s="615"/>
      <c r="G6" s="615"/>
      <c r="H6" s="615"/>
      <c r="I6" s="615"/>
      <c r="J6" s="615"/>
      <c r="K6" s="462"/>
      <c r="L6" s="12"/>
    </row>
    <row r="7" spans="1:14" ht="14" x14ac:dyDescent="0.3">
      <c r="B7" s="440"/>
      <c r="C7" s="90"/>
      <c r="D7" s="600"/>
      <c r="E7" s="440">
        <v>2026</v>
      </c>
      <c r="F7" s="440">
        <v>2027</v>
      </c>
      <c r="G7" s="440">
        <v>2028</v>
      </c>
      <c r="H7" s="440">
        <v>2029</v>
      </c>
      <c r="I7" s="440">
        <v>2030</v>
      </c>
      <c r="J7" s="439" t="s">
        <v>1019</v>
      </c>
      <c r="K7" s="462"/>
      <c r="L7" s="440"/>
    </row>
    <row r="8" spans="1:14" ht="14" x14ac:dyDescent="0.3">
      <c r="B8" s="441" t="s">
        <v>104</v>
      </c>
      <c r="C8" s="90"/>
      <c r="D8" s="442">
        <v>43.4</v>
      </c>
      <c r="E8" s="442">
        <v>44.1</v>
      </c>
      <c r="F8" s="442">
        <v>42.4</v>
      </c>
      <c r="G8" s="442">
        <v>41.6</v>
      </c>
      <c r="H8" s="442">
        <v>41.1</v>
      </c>
      <c r="I8" s="442">
        <v>40.4</v>
      </c>
      <c r="J8" s="442">
        <v>-2.9</v>
      </c>
      <c r="K8" s="463"/>
      <c r="L8" s="443" t="s">
        <v>106</v>
      </c>
    </row>
    <row r="9" spans="1:14" ht="14" x14ac:dyDescent="0.3">
      <c r="B9" s="444" t="s">
        <v>107</v>
      </c>
      <c r="C9" s="469"/>
      <c r="D9" s="445">
        <v>42.1</v>
      </c>
      <c r="E9" s="445">
        <v>43</v>
      </c>
      <c r="F9" s="445">
        <v>41.6</v>
      </c>
      <c r="G9" s="445">
        <v>41</v>
      </c>
      <c r="H9" s="445">
        <v>40.5</v>
      </c>
      <c r="I9" s="445">
        <v>40.1</v>
      </c>
      <c r="J9" s="445">
        <v>-2</v>
      </c>
      <c r="K9" s="464"/>
      <c r="L9" s="446" t="s">
        <v>108</v>
      </c>
    </row>
    <row r="10" spans="1:14" ht="14" x14ac:dyDescent="0.3">
      <c r="B10" s="446" t="s">
        <v>109</v>
      </c>
      <c r="C10" s="470"/>
      <c r="D10" s="445">
        <v>24.5</v>
      </c>
      <c r="E10" s="445">
        <v>24.9</v>
      </c>
      <c r="F10" s="445">
        <v>24</v>
      </c>
      <c r="G10" s="445">
        <v>23.7</v>
      </c>
      <c r="H10" s="445">
        <v>23.5</v>
      </c>
      <c r="I10" s="445">
        <v>23.3</v>
      </c>
      <c r="J10" s="445">
        <v>-1.2</v>
      </c>
      <c r="K10" s="464"/>
      <c r="L10" s="447" t="s">
        <v>110</v>
      </c>
    </row>
    <row r="11" spans="1:14" ht="14" x14ac:dyDescent="0.3">
      <c r="B11" s="447" t="s">
        <v>111</v>
      </c>
      <c r="C11" s="471"/>
      <c r="D11" s="445">
        <v>14.5</v>
      </c>
      <c r="E11" s="445">
        <v>14.7</v>
      </c>
      <c r="F11" s="445">
        <v>14.6</v>
      </c>
      <c r="G11" s="445">
        <v>14.6</v>
      </c>
      <c r="H11" s="445">
        <v>14.5</v>
      </c>
      <c r="I11" s="445">
        <v>14.5</v>
      </c>
      <c r="J11" s="445">
        <v>-0.1</v>
      </c>
      <c r="K11" s="464"/>
      <c r="L11" s="448" t="s">
        <v>112</v>
      </c>
    </row>
    <row r="12" spans="1:14" ht="14" x14ac:dyDescent="0.3">
      <c r="B12" s="447" t="s">
        <v>113</v>
      </c>
      <c r="C12" s="471"/>
      <c r="D12" s="445">
        <v>10</v>
      </c>
      <c r="E12" s="445">
        <v>10.199999999999999</v>
      </c>
      <c r="F12" s="445">
        <v>9.4</v>
      </c>
      <c r="G12" s="445">
        <v>9.1999999999999993</v>
      </c>
      <c r="H12" s="445">
        <v>9</v>
      </c>
      <c r="I12" s="445">
        <v>8.9</v>
      </c>
      <c r="J12" s="445">
        <v>-1.2</v>
      </c>
      <c r="K12" s="464"/>
      <c r="L12" s="448" t="s">
        <v>114</v>
      </c>
    </row>
    <row r="13" spans="1:14" ht="14" x14ac:dyDescent="0.3">
      <c r="B13" s="444" t="s">
        <v>115</v>
      </c>
      <c r="C13" s="469"/>
      <c r="D13" s="445">
        <v>12.6</v>
      </c>
      <c r="E13" s="445">
        <v>12.8</v>
      </c>
      <c r="F13" s="445">
        <v>12.7</v>
      </c>
      <c r="G13" s="445">
        <v>12.6</v>
      </c>
      <c r="H13" s="445">
        <v>12.5</v>
      </c>
      <c r="I13" s="445">
        <v>12.4</v>
      </c>
      <c r="J13" s="445">
        <v>-0.3</v>
      </c>
      <c r="K13" s="464"/>
      <c r="L13" s="446" t="s">
        <v>116</v>
      </c>
    </row>
    <row r="14" spans="1:14" ht="14" x14ac:dyDescent="0.3">
      <c r="B14" s="444" t="s">
        <v>117</v>
      </c>
      <c r="C14" s="469"/>
      <c r="D14" s="445">
        <v>4.9000000000000004</v>
      </c>
      <c r="E14" s="445">
        <v>5.3</v>
      </c>
      <c r="F14" s="445">
        <v>4.9000000000000004</v>
      </c>
      <c r="G14" s="445">
        <v>4.5999999999999996</v>
      </c>
      <c r="H14" s="445">
        <v>4.5</v>
      </c>
      <c r="I14" s="445">
        <v>4.4000000000000004</v>
      </c>
      <c r="J14" s="445">
        <v>-0.5</v>
      </c>
      <c r="K14" s="464"/>
      <c r="L14" s="446" t="s">
        <v>118</v>
      </c>
    </row>
    <row r="15" spans="1:14" ht="14" x14ac:dyDescent="0.3">
      <c r="B15" s="444" t="s">
        <v>119</v>
      </c>
      <c r="C15" s="469"/>
      <c r="D15" s="445">
        <v>1.2</v>
      </c>
      <c r="E15" s="445">
        <v>1.1000000000000001</v>
      </c>
      <c r="F15" s="445">
        <v>0.8</v>
      </c>
      <c r="G15" s="445">
        <v>0.6</v>
      </c>
      <c r="H15" s="445">
        <v>0.6</v>
      </c>
      <c r="I15" s="445">
        <v>0.3</v>
      </c>
      <c r="J15" s="445">
        <v>-0.9</v>
      </c>
      <c r="K15" s="464"/>
      <c r="L15" s="446" t="s">
        <v>120</v>
      </c>
    </row>
    <row r="16" spans="1:14" ht="14" x14ac:dyDescent="0.3">
      <c r="B16" s="441" t="s">
        <v>123</v>
      </c>
      <c r="C16" s="90"/>
      <c r="D16" s="442">
        <v>40.700000000000003</v>
      </c>
      <c r="E16" s="442">
        <v>42</v>
      </c>
      <c r="F16" s="442">
        <v>40.700000000000003</v>
      </c>
      <c r="G16" s="442">
        <v>40</v>
      </c>
      <c r="H16" s="442">
        <v>39.700000000000003</v>
      </c>
      <c r="I16" s="442">
        <v>39.200000000000003</v>
      </c>
      <c r="J16" s="442">
        <v>-1.5</v>
      </c>
      <c r="K16" s="463"/>
      <c r="L16" s="443" t="s">
        <v>122</v>
      </c>
    </row>
    <row r="17" spans="2:12" ht="14" x14ac:dyDescent="0.3">
      <c r="B17" s="444" t="s">
        <v>125</v>
      </c>
      <c r="C17" s="469"/>
      <c r="D17" s="445">
        <v>36.9</v>
      </c>
      <c r="E17" s="445">
        <v>37.700000000000003</v>
      </c>
      <c r="F17" s="445">
        <v>37</v>
      </c>
      <c r="G17" s="445">
        <v>36.700000000000003</v>
      </c>
      <c r="H17" s="445">
        <v>36.4</v>
      </c>
      <c r="I17" s="445">
        <v>36.299999999999997</v>
      </c>
      <c r="J17" s="445">
        <v>-0.6</v>
      </c>
      <c r="K17" s="464"/>
      <c r="L17" s="446" t="s">
        <v>126</v>
      </c>
    </row>
    <row r="18" spans="2:12" ht="14" x14ac:dyDescent="0.3">
      <c r="B18" s="446" t="s">
        <v>127</v>
      </c>
      <c r="C18" s="470"/>
      <c r="D18" s="445">
        <v>5.0999999999999996</v>
      </c>
      <c r="E18" s="445">
        <v>5.3</v>
      </c>
      <c r="F18" s="445">
        <v>5.0999999999999996</v>
      </c>
      <c r="G18" s="445">
        <v>5</v>
      </c>
      <c r="H18" s="445">
        <v>4.9000000000000004</v>
      </c>
      <c r="I18" s="445">
        <v>4.9000000000000004</v>
      </c>
      <c r="J18" s="445">
        <v>-0.3</v>
      </c>
      <c r="K18" s="464"/>
      <c r="L18" s="447" t="s">
        <v>128</v>
      </c>
    </row>
    <row r="19" spans="2:12" ht="14" x14ac:dyDescent="0.3">
      <c r="B19" s="446" t="s">
        <v>129</v>
      </c>
      <c r="C19" s="470"/>
      <c r="D19" s="445">
        <v>10.6</v>
      </c>
      <c r="E19" s="445">
        <v>10.7</v>
      </c>
      <c r="F19" s="445">
        <v>10.7</v>
      </c>
      <c r="G19" s="445">
        <v>10.7</v>
      </c>
      <c r="H19" s="445">
        <v>10.6</v>
      </c>
      <c r="I19" s="445">
        <v>10.6</v>
      </c>
      <c r="J19" s="445">
        <v>0</v>
      </c>
      <c r="K19" s="464"/>
      <c r="L19" s="447" t="s">
        <v>130</v>
      </c>
    </row>
    <row r="20" spans="2:12" ht="14" x14ac:dyDescent="0.3">
      <c r="B20" s="446" t="s">
        <v>131</v>
      </c>
      <c r="C20" s="470"/>
      <c r="D20" s="445">
        <v>18</v>
      </c>
      <c r="E20" s="445">
        <v>18.100000000000001</v>
      </c>
      <c r="F20" s="445">
        <v>18</v>
      </c>
      <c r="G20" s="445">
        <v>18</v>
      </c>
      <c r="H20" s="445">
        <v>17.8</v>
      </c>
      <c r="I20" s="445">
        <v>17.8</v>
      </c>
      <c r="J20" s="445">
        <v>-0.2</v>
      </c>
      <c r="K20" s="464"/>
      <c r="L20" s="447" t="s">
        <v>132</v>
      </c>
    </row>
    <row r="21" spans="2:12" ht="14" x14ac:dyDescent="0.3">
      <c r="B21" s="446" t="s">
        <v>133</v>
      </c>
      <c r="C21" s="470"/>
      <c r="D21" s="445">
        <v>3.1</v>
      </c>
      <c r="E21" s="445">
        <v>3.6</v>
      </c>
      <c r="F21" s="445">
        <v>3.2</v>
      </c>
      <c r="G21" s="445">
        <v>3.1</v>
      </c>
      <c r="H21" s="445">
        <v>3</v>
      </c>
      <c r="I21" s="445">
        <v>3</v>
      </c>
      <c r="J21" s="445">
        <v>-0.1</v>
      </c>
      <c r="K21" s="464"/>
      <c r="L21" s="447" t="s">
        <v>134</v>
      </c>
    </row>
    <row r="22" spans="2:12" ht="14" x14ac:dyDescent="0.3">
      <c r="B22" s="444" t="s">
        <v>135</v>
      </c>
      <c r="C22" s="469"/>
      <c r="D22" s="445">
        <v>3.9</v>
      </c>
      <c r="E22" s="445">
        <v>4.3</v>
      </c>
      <c r="F22" s="445">
        <v>3.7</v>
      </c>
      <c r="G22" s="445">
        <v>3.3</v>
      </c>
      <c r="H22" s="445">
        <v>3.2</v>
      </c>
      <c r="I22" s="445">
        <v>2.9</v>
      </c>
      <c r="J22" s="445">
        <v>-0.9</v>
      </c>
      <c r="K22" s="464"/>
      <c r="L22" s="446" t="s">
        <v>136</v>
      </c>
    </row>
    <row r="23" spans="2:12" ht="14" x14ac:dyDescent="0.3">
      <c r="B23" s="444" t="s">
        <v>137</v>
      </c>
      <c r="C23" s="469"/>
      <c r="D23" s="445">
        <v>3</v>
      </c>
      <c r="E23" s="445">
        <v>3.4</v>
      </c>
      <c r="F23" s="445">
        <v>3.2</v>
      </c>
      <c r="G23" s="445">
        <v>2.9</v>
      </c>
      <c r="H23" s="445">
        <v>2.8</v>
      </c>
      <c r="I23" s="445">
        <v>2.5</v>
      </c>
      <c r="J23" s="445">
        <v>-0.5</v>
      </c>
      <c r="K23" s="464"/>
      <c r="L23" s="446" t="s">
        <v>1016</v>
      </c>
    </row>
    <row r="24" spans="2:12" ht="14" x14ac:dyDescent="0.3">
      <c r="B24" s="444" t="s">
        <v>139</v>
      </c>
      <c r="C24" s="469"/>
      <c r="D24" s="445">
        <v>0.9</v>
      </c>
      <c r="E24" s="445">
        <v>0.9</v>
      </c>
      <c r="F24" s="445">
        <v>0.5</v>
      </c>
      <c r="G24" s="445">
        <v>0.4</v>
      </c>
      <c r="H24" s="445">
        <v>0.4</v>
      </c>
      <c r="I24" s="445">
        <v>0.4</v>
      </c>
      <c r="J24" s="445">
        <v>-0.5</v>
      </c>
      <c r="K24" s="464"/>
      <c r="L24" s="446" t="s">
        <v>140</v>
      </c>
    </row>
    <row r="25" spans="2:12" ht="14" x14ac:dyDescent="0.3">
      <c r="B25" s="449" t="s">
        <v>75</v>
      </c>
      <c r="C25" s="472"/>
      <c r="D25" s="450">
        <v>2.6</v>
      </c>
      <c r="E25" s="450">
        <v>2.1</v>
      </c>
      <c r="F25" s="450">
        <v>1.7</v>
      </c>
      <c r="G25" s="450">
        <v>1.5</v>
      </c>
      <c r="H25" s="450">
        <v>1.5</v>
      </c>
      <c r="I25" s="450">
        <v>1.2</v>
      </c>
      <c r="J25" s="442">
        <v>-1.4</v>
      </c>
      <c r="K25" s="463"/>
      <c r="L25" s="451" t="s">
        <v>76</v>
      </c>
    </row>
    <row r="26" spans="2:12" ht="14" x14ac:dyDescent="0.3">
      <c r="B26" s="452" t="s">
        <v>77</v>
      </c>
      <c r="C26" s="473"/>
      <c r="D26" s="453">
        <v>1.9</v>
      </c>
      <c r="E26" s="453">
        <v>2</v>
      </c>
      <c r="F26" s="453">
        <v>2.1</v>
      </c>
      <c r="G26" s="453">
        <v>2.2000000000000002</v>
      </c>
      <c r="H26" s="453">
        <v>2.2000000000000002</v>
      </c>
      <c r="I26" s="453">
        <v>2.2000000000000002</v>
      </c>
      <c r="J26" s="445">
        <v>0.3</v>
      </c>
      <c r="K26" s="464"/>
      <c r="L26" s="454" t="s">
        <v>78</v>
      </c>
    </row>
    <row r="27" spans="2:12" ht="14" x14ac:dyDescent="0.3">
      <c r="B27" s="455" t="s">
        <v>999</v>
      </c>
      <c r="C27" s="474"/>
      <c r="D27" s="450">
        <v>42.7</v>
      </c>
      <c r="E27" s="450">
        <v>44</v>
      </c>
      <c r="F27" s="450">
        <v>42.7</v>
      </c>
      <c r="G27" s="450">
        <v>42.2</v>
      </c>
      <c r="H27" s="450">
        <v>41.9</v>
      </c>
      <c r="I27" s="450">
        <v>41.5</v>
      </c>
      <c r="J27" s="442">
        <v>-1.2</v>
      </c>
      <c r="K27" s="463"/>
      <c r="L27" s="451" t="s">
        <v>1017</v>
      </c>
    </row>
    <row r="28" spans="2:12" ht="14" x14ac:dyDescent="0.3">
      <c r="B28" s="455" t="s">
        <v>142</v>
      </c>
      <c r="C28" s="474"/>
      <c r="D28" s="450">
        <v>0.7</v>
      </c>
      <c r="E28" s="450">
        <v>0.1</v>
      </c>
      <c r="F28" s="450">
        <v>-0.4</v>
      </c>
      <c r="G28" s="450">
        <v>-0.6</v>
      </c>
      <c r="H28" s="450">
        <v>-0.8</v>
      </c>
      <c r="I28" s="450">
        <v>-1</v>
      </c>
      <c r="J28" s="442">
        <v>-1.7</v>
      </c>
      <c r="K28" s="463"/>
      <c r="L28" s="451" t="s">
        <v>995</v>
      </c>
    </row>
    <row r="29" spans="2:12" ht="14" x14ac:dyDescent="0.3">
      <c r="B29" s="348" t="s">
        <v>1024</v>
      </c>
      <c r="C29" s="475"/>
      <c r="D29" s="486">
        <v>0.9</v>
      </c>
      <c r="E29" s="486">
        <v>0.5</v>
      </c>
      <c r="F29" s="486">
        <v>-0.3</v>
      </c>
      <c r="G29" s="486">
        <v>-0.6</v>
      </c>
      <c r="H29" s="486">
        <v>-0.8</v>
      </c>
      <c r="I29" s="486">
        <v>-1</v>
      </c>
      <c r="J29" s="463">
        <v>-1.9</v>
      </c>
      <c r="K29" s="463"/>
      <c r="L29" s="348" t="s">
        <v>1027</v>
      </c>
    </row>
    <row r="30" spans="2:12" ht="14" x14ac:dyDescent="0.3">
      <c r="B30" s="348" t="s">
        <v>1025</v>
      </c>
      <c r="C30" s="475"/>
      <c r="D30" s="486">
        <v>0.3</v>
      </c>
      <c r="E30" s="486">
        <v>0.4</v>
      </c>
      <c r="F30" s="486">
        <v>0.1</v>
      </c>
      <c r="G30" s="486">
        <v>0</v>
      </c>
      <c r="H30" s="486">
        <v>0</v>
      </c>
      <c r="I30" s="486">
        <v>0</v>
      </c>
      <c r="J30" s="463">
        <v>-0.3</v>
      </c>
      <c r="K30" s="463"/>
      <c r="L30" s="348" t="s">
        <v>1028</v>
      </c>
    </row>
    <row r="31" spans="2:12" ht="14" x14ac:dyDescent="0.3">
      <c r="B31" s="458" t="s">
        <v>1026</v>
      </c>
      <c r="C31" s="476"/>
      <c r="D31" s="460">
        <v>89.7</v>
      </c>
      <c r="E31" s="460">
        <v>86.5</v>
      </c>
      <c r="F31" s="460">
        <v>84.5</v>
      </c>
      <c r="G31" s="460">
        <v>83.1</v>
      </c>
      <c r="H31" s="460">
        <v>82.1</v>
      </c>
      <c r="I31" s="460">
        <v>81.5</v>
      </c>
      <c r="J31" s="460">
        <v>-8.1</v>
      </c>
      <c r="K31" s="461"/>
      <c r="L31" s="458" t="s">
        <v>1029</v>
      </c>
    </row>
    <row r="32" spans="2:12" ht="14.5" x14ac:dyDescent="0.35">
      <c r="B32" s="456" t="s">
        <v>1000</v>
      </c>
      <c r="C32" s="477"/>
      <c r="D32" s="460"/>
      <c r="E32" s="460"/>
      <c r="F32" s="460"/>
      <c r="G32" s="460"/>
      <c r="H32" s="460"/>
      <c r="I32" s="460"/>
      <c r="J32" s="460"/>
      <c r="K32" s="461"/>
      <c r="L32" s="456" t="s">
        <v>1012</v>
      </c>
    </row>
    <row r="33" spans="2:12" ht="18" customHeight="1" x14ac:dyDescent="0.35">
      <c r="B33" s="457" t="s">
        <v>1020</v>
      </c>
      <c r="C33" s="478"/>
      <c r="D33" s="459">
        <v>37.200000000000003</v>
      </c>
      <c r="E33" s="459">
        <v>37.6</v>
      </c>
      <c r="F33" s="459">
        <v>36.700000000000003</v>
      </c>
      <c r="G33" s="459">
        <v>36.4</v>
      </c>
      <c r="H33" s="459">
        <v>36</v>
      </c>
      <c r="I33" s="459">
        <v>35.700000000000003</v>
      </c>
      <c r="J33" s="459">
        <v>35.700000000000003</v>
      </c>
      <c r="K33" s="465"/>
      <c r="L33" s="457" t="s">
        <v>1022</v>
      </c>
    </row>
    <row r="34" spans="2:12" ht="18" customHeight="1" x14ac:dyDescent="0.35">
      <c r="B34" s="457" t="s">
        <v>1021</v>
      </c>
      <c r="C34" s="478"/>
      <c r="D34" s="459">
        <v>6.2</v>
      </c>
      <c r="E34" s="459">
        <v>6.4</v>
      </c>
      <c r="F34" s="459">
        <v>5.7</v>
      </c>
      <c r="G34" s="459">
        <v>5.2</v>
      </c>
      <c r="H34" s="459">
        <v>5.0999999999999996</v>
      </c>
      <c r="I34" s="459">
        <v>4.8</v>
      </c>
      <c r="J34" s="459">
        <v>4.8</v>
      </c>
      <c r="K34" s="465"/>
      <c r="L34" s="457" t="s">
        <v>1023</v>
      </c>
    </row>
    <row r="35" spans="2:12" ht="2.25" customHeight="1" x14ac:dyDescent="0.3">
      <c r="B35" s="35"/>
      <c r="C35" s="466"/>
      <c r="D35" s="35"/>
      <c r="E35" s="35"/>
      <c r="F35" s="35"/>
      <c r="G35" s="35"/>
      <c r="H35" s="35"/>
      <c r="I35" s="35"/>
      <c r="J35" s="35"/>
      <c r="K35" s="466"/>
      <c r="L35" s="35"/>
    </row>
    <row r="36" spans="2:12" ht="36" customHeight="1" x14ac:dyDescent="0.25">
      <c r="B36" s="612" t="s">
        <v>1050</v>
      </c>
      <c r="C36" s="612"/>
      <c r="D36" s="612"/>
      <c r="E36" s="612"/>
      <c r="F36" s="612"/>
      <c r="G36" s="612"/>
      <c r="H36" s="612"/>
      <c r="I36" s="612"/>
      <c r="J36" s="612"/>
      <c r="K36" s="612"/>
      <c r="L36" s="612"/>
    </row>
    <row r="37" spans="2:12" ht="31.5" customHeight="1" x14ac:dyDescent="0.25">
      <c r="B37" s="613" t="s">
        <v>1051</v>
      </c>
      <c r="C37" s="613"/>
      <c r="D37" s="613"/>
      <c r="E37" s="613"/>
      <c r="F37" s="613"/>
      <c r="G37" s="613"/>
      <c r="H37" s="613"/>
      <c r="I37" s="613"/>
      <c r="J37" s="613"/>
      <c r="K37" s="613"/>
      <c r="L37" s="613"/>
    </row>
    <row r="39" spans="2:12" x14ac:dyDescent="0.25">
      <c r="D39" s="480"/>
      <c r="E39" s="480"/>
      <c r="F39" s="480"/>
      <c r="G39" s="480"/>
      <c r="H39" s="480"/>
      <c r="I39" s="480"/>
      <c r="J39" s="480"/>
    </row>
    <row r="40" spans="2:12" x14ac:dyDescent="0.25">
      <c r="D40" s="480"/>
      <c r="E40" s="480"/>
      <c r="F40" s="480"/>
      <c r="G40" s="480"/>
      <c r="H40" s="480"/>
      <c r="I40" s="480"/>
      <c r="J40" s="480"/>
    </row>
    <row r="41" spans="2:12" x14ac:dyDescent="0.25">
      <c r="D41" s="480"/>
      <c r="E41" s="480"/>
      <c r="F41" s="480"/>
      <c r="G41" s="480"/>
      <c r="H41" s="480"/>
      <c r="I41" s="480"/>
      <c r="J41" s="480"/>
    </row>
    <row r="42" spans="2:12" x14ac:dyDescent="0.25">
      <c r="D42" s="480"/>
      <c r="E42" s="480"/>
      <c r="F42" s="480"/>
      <c r="G42" s="480"/>
      <c r="H42" s="480"/>
      <c r="I42" s="480"/>
      <c r="J42" s="480"/>
    </row>
    <row r="43" spans="2:12" x14ac:dyDescent="0.25">
      <c r="D43" s="480"/>
      <c r="E43" s="480"/>
      <c r="F43" s="480"/>
      <c r="G43" s="480"/>
      <c r="H43" s="480"/>
      <c r="I43" s="480"/>
      <c r="J43" s="480"/>
    </row>
    <row r="44" spans="2:12" x14ac:dyDescent="0.25">
      <c r="D44" s="480"/>
      <c r="E44" s="480"/>
      <c r="F44" s="480"/>
      <c r="G44" s="480"/>
      <c r="H44" s="480"/>
      <c r="I44" s="480"/>
      <c r="J44" s="480"/>
    </row>
    <row r="45" spans="2:12" x14ac:dyDescent="0.25">
      <c r="D45" s="480"/>
      <c r="E45" s="480"/>
      <c r="F45" s="480"/>
      <c r="G45" s="480"/>
      <c r="H45" s="480"/>
      <c r="I45" s="480"/>
      <c r="J45" s="480"/>
    </row>
    <row r="46" spans="2:12" x14ac:dyDescent="0.25">
      <c r="D46" s="480"/>
      <c r="E46" s="480"/>
      <c r="F46" s="480"/>
      <c r="G46" s="480"/>
      <c r="H46" s="480"/>
      <c r="I46" s="480"/>
      <c r="J46" s="480"/>
    </row>
    <row r="47" spans="2:12" x14ac:dyDescent="0.25">
      <c r="D47" s="480"/>
      <c r="E47" s="480"/>
      <c r="F47" s="480"/>
      <c r="G47" s="480"/>
      <c r="H47" s="480"/>
      <c r="I47" s="480"/>
      <c r="J47" s="480"/>
    </row>
    <row r="48" spans="2:12" x14ac:dyDescent="0.25">
      <c r="D48" s="480"/>
      <c r="E48" s="480"/>
      <c r="F48" s="480"/>
      <c r="G48" s="480"/>
      <c r="H48" s="480"/>
      <c r="I48" s="480"/>
      <c r="J48" s="480"/>
    </row>
    <row r="49" spans="4:10" x14ac:dyDescent="0.25">
      <c r="D49" s="480"/>
      <c r="E49" s="480"/>
      <c r="F49" s="480"/>
      <c r="G49" s="480"/>
      <c r="H49" s="480"/>
      <c r="I49" s="480"/>
      <c r="J49" s="480"/>
    </row>
    <row r="50" spans="4:10" x14ac:dyDescent="0.25">
      <c r="D50" s="480"/>
      <c r="E50" s="480"/>
      <c r="F50" s="480"/>
      <c r="G50" s="480"/>
      <c r="H50" s="480"/>
      <c r="I50" s="480"/>
      <c r="J50" s="480"/>
    </row>
    <row r="51" spans="4:10" x14ac:dyDescent="0.25">
      <c r="D51" s="480"/>
      <c r="E51" s="480"/>
      <c r="F51" s="480"/>
      <c r="G51" s="480"/>
      <c r="H51" s="480"/>
      <c r="I51" s="480"/>
      <c r="J51" s="480"/>
    </row>
    <row r="52" spans="4:10" x14ac:dyDescent="0.25">
      <c r="D52" s="480"/>
      <c r="E52" s="480"/>
      <c r="F52" s="480"/>
      <c r="G52" s="480"/>
      <c r="H52" s="480"/>
      <c r="I52" s="480"/>
      <c r="J52" s="480"/>
    </row>
    <row r="53" spans="4:10" x14ac:dyDescent="0.25">
      <c r="D53" s="480"/>
      <c r="E53" s="480"/>
      <c r="F53" s="480"/>
      <c r="G53" s="480"/>
      <c r="H53" s="480"/>
      <c r="I53" s="480"/>
      <c r="J53" s="480"/>
    </row>
    <row r="54" spans="4:10" x14ac:dyDescent="0.25">
      <c r="D54" s="480"/>
      <c r="E54" s="480"/>
      <c r="F54" s="480"/>
      <c r="G54" s="480"/>
      <c r="H54" s="480"/>
      <c r="I54" s="480"/>
      <c r="J54" s="480"/>
    </row>
    <row r="55" spans="4:10" x14ac:dyDescent="0.25">
      <c r="D55" s="480"/>
      <c r="E55" s="480"/>
      <c r="F55" s="480"/>
      <c r="G55" s="480"/>
      <c r="H55" s="480"/>
      <c r="I55" s="480"/>
      <c r="J55" s="480"/>
    </row>
    <row r="56" spans="4:10" x14ac:dyDescent="0.25">
      <c r="D56" s="480"/>
      <c r="E56" s="480"/>
      <c r="F56" s="480"/>
      <c r="G56" s="480"/>
      <c r="H56" s="480"/>
      <c r="I56" s="480"/>
      <c r="J56" s="480"/>
    </row>
    <row r="57" spans="4:10" x14ac:dyDescent="0.25">
      <c r="D57" s="480"/>
      <c r="E57" s="480"/>
      <c r="F57" s="480"/>
      <c r="G57" s="480"/>
      <c r="H57" s="480"/>
      <c r="I57" s="480"/>
      <c r="J57" s="480"/>
    </row>
    <row r="58" spans="4:10" x14ac:dyDescent="0.25">
      <c r="D58" s="480"/>
      <c r="E58" s="480"/>
      <c r="F58" s="480"/>
      <c r="G58" s="480"/>
      <c r="H58" s="480"/>
      <c r="I58" s="480"/>
      <c r="J58" s="480"/>
    </row>
    <row r="59" spans="4:10" x14ac:dyDescent="0.25">
      <c r="D59" s="480"/>
      <c r="E59" s="480"/>
      <c r="F59" s="480"/>
      <c r="G59" s="480"/>
      <c r="H59" s="480"/>
      <c r="I59" s="480"/>
      <c r="J59" s="480"/>
    </row>
    <row r="60" spans="4:10" x14ac:dyDescent="0.25">
      <c r="D60" s="480"/>
      <c r="E60" s="480"/>
      <c r="F60" s="480"/>
      <c r="G60" s="480"/>
      <c r="H60" s="480"/>
      <c r="I60" s="480"/>
      <c r="J60" s="480"/>
    </row>
    <row r="61" spans="4:10" x14ac:dyDescent="0.25">
      <c r="D61" s="480"/>
      <c r="E61" s="480"/>
      <c r="F61" s="480"/>
      <c r="G61" s="480"/>
      <c r="H61" s="480"/>
      <c r="I61" s="480"/>
      <c r="J61" s="480"/>
    </row>
    <row r="62" spans="4:10" x14ac:dyDescent="0.25">
      <c r="D62" s="480"/>
      <c r="E62" s="480"/>
      <c r="F62" s="480"/>
      <c r="G62" s="480"/>
      <c r="H62" s="480"/>
      <c r="I62" s="480"/>
      <c r="J62" s="480"/>
    </row>
    <row r="63" spans="4:10" x14ac:dyDescent="0.25">
      <c r="D63" s="480"/>
      <c r="E63" s="480"/>
      <c r="F63" s="480"/>
      <c r="G63" s="480"/>
      <c r="H63" s="480"/>
      <c r="I63" s="480"/>
      <c r="J63" s="480"/>
    </row>
    <row r="64" spans="4:10" x14ac:dyDescent="0.25">
      <c r="D64" s="480"/>
      <c r="E64" s="480"/>
      <c r="F64" s="480"/>
      <c r="G64" s="480"/>
      <c r="H64" s="480"/>
      <c r="I64" s="480"/>
      <c r="J64" s="480"/>
    </row>
    <row r="65" spans="4:10" x14ac:dyDescent="0.25">
      <c r="D65" s="480"/>
      <c r="E65" s="480"/>
      <c r="F65" s="480"/>
      <c r="G65" s="480"/>
      <c r="H65" s="480"/>
      <c r="I65" s="480"/>
      <c r="J65" s="480"/>
    </row>
    <row r="66" spans="4:10" x14ac:dyDescent="0.25">
      <c r="D66" s="480"/>
      <c r="E66" s="480"/>
      <c r="F66" s="480"/>
      <c r="G66" s="480"/>
      <c r="H66" s="480"/>
      <c r="I66" s="480"/>
      <c r="J66" s="480"/>
    </row>
    <row r="67" spans="4:10" x14ac:dyDescent="0.25">
      <c r="D67" s="480"/>
      <c r="E67" s="480"/>
      <c r="F67" s="480"/>
      <c r="G67" s="480"/>
      <c r="H67" s="480"/>
      <c r="I67" s="480"/>
      <c r="J67" s="480"/>
    </row>
    <row r="68" spans="4:10" x14ac:dyDescent="0.25">
      <c r="D68" s="480"/>
      <c r="E68" s="480"/>
      <c r="F68" s="480"/>
      <c r="G68" s="480"/>
      <c r="H68" s="480"/>
      <c r="I68" s="480"/>
      <c r="J68" s="480"/>
    </row>
    <row r="69" spans="4:10" x14ac:dyDescent="0.25">
      <c r="D69" s="480"/>
      <c r="E69" s="480"/>
      <c r="F69" s="480"/>
      <c r="G69" s="480"/>
      <c r="H69" s="480"/>
      <c r="I69" s="480"/>
      <c r="J69" s="480"/>
    </row>
    <row r="70" spans="4:10" x14ac:dyDescent="0.25">
      <c r="D70" s="480"/>
      <c r="E70" s="480"/>
      <c r="F70" s="480"/>
      <c r="G70" s="480"/>
      <c r="H70" s="480"/>
      <c r="I70" s="480"/>
      <c r="J70" s="480"/>
    </row>
    <row r="71" spans="4:10" x14ac:dyDescent="0.25">
      <c r="D71" s="480"/>
      <c r="E71" s="480"/>
      <c r="F71" s="480"/>
      <c r="G71" s="480"/>
      <c r="H71" s="480"/>
      <c r="I71" s="480"/>
      <c r="J71" s="480"/>
    </row>
    <row r="72" spans="4:10" x14ac:dyDescent="0.25">
      <c r="D72" s="480"/>
      <c r="E72" s="480"/>
      <c r="F72" s="480"/>
      <c r="G72" s="480"/>
      <c r="H72" s="480"/>
      <c r="I72" s="480"/>
      <c r="J72" s="480"/>
    </row>
    <row r="73" spans="4:10" x14ac:dyDescent="0.25">
      <c r="D73" s="480"/>
      <c r="E73" s="480"/>
      <c r="F73" s="480"/>
      <c r="G73" s="480"/>
      <c r="H73" s="480"/>
      <c r="I73" s="480"/>
      <c r="J73" s="480"/>
    </row>
    <row r="74" spans="4:10" x14ac:dyDescent="0.25">
      <c r="D74" s="480"/>
      <c r="E74" s="480"/>
      <c r="F74" s="480"/>
      <c r="G74" s="480"/>
      <c r="H74" s="480"/>
      <c r="I74" s="480"/>
      <c r="J74" s="480"/>
    </row>
    <row r="75" spans="4:10" x14ac:dyDescent="0.25">
      <c r="D75" s="480"/>
      <c r="E75" s="480"/>
      <c r="F75" s="480"/>
      <c r="G75" s="480"/>
      <c r="H75" s="480"/>
      <c r="I75" s="480"/>
      <c r="J75" s="480"/>
    </row>
    <row r="76" spans="4:10" x14ac:dyDescent="0.25">
      <c r="D76" s="480"/>
      <c r="E76" s="480"/>
      <c r="F76" s="480"/>
      <c r="G76" s="480"/>
      <c r="H76" s="480"/>
      <c r="I76" s="480"/>
      <c r="J76" s="480"/>
    </row>
    <row r="77" spans="4:10" x14ac:dyDescent="0.25">
      <c r="D77" s="480"/>
      <c r="E77" s="480"/>
      <c r="F77" s="480"/>
      <c r="G77" s="480"/>
      <c r="H77" s="480"/>
      <c r="I77" s="480"/>
      <c r="J77" s="480"/>
    </row>
    <row r="78" spans="4:10" x14ac:dyDescent="0.25">
      <c r="D78" s="480"/>
      <c r="E78" s="480"/>
      <c r="F78" s="480"/>
      <c r="G78" s="480"/>
      <c r="H78" s="480"/>
      <c r="I78" s="480"/>
      <c r="J78" s="480"/>
    </row>
    <row r="79" spans="4:10" x14ac:dyDescent="0.25">
      <c r="D79" s="480"/>
      <c r="E79" s="480"/>
      <c r="F79" s="480"/>
      <c r="G79" s="480"/>
      <c r="H79" s="480"/>
      <c r="I79" s="480"/>
      <c r="J79" s="480"/>
    </row>
    <row r="80" spans="4:10" x14ac:dyDescent="0.25">
      <c r="D80" s="480"/>
      <c r="E80" s="480"/>
      <c r="F80" s="480"/>
      <c r="G80" s="480"/>
      <c r="H80" s="480"/>
      <c r="I80" s="480"/>
      <c r="J80" s="480"/>
    </row>
    <row r="81" spans="4:10" x14ac:dyDescent="0.25">
      <c r="D81" s="480"/>
      <c r="E81" s="480"/>
      <c r="F81" s="480"/>
      <c r="G81" s="480"/>
      <c r="H81" s="480"/>
      <c r="I81" s="480"/>
      <c r="J81" s="480"/>
    </row>
    <row r="82" spans="4:10" x14ac:dyDescent="0.25">
      <c r="D82" s="480"/>
      <c r="E82" s="480"/>
      <c r="F82" s="480"/>
      <c r="G82" s="480"/>
      <c r="H82" s="480"/>
      <c r="I82" s="480"/>
      <c r="J82" s="480"/>
    </row>
    <row r="83" spans="4:10" x14ac:dyDescent="0.25">
      <c r="D83" s="480"/>
      <c r="E83" s="480"/>
      <c r="F83" s="480"/>
      <c r="G83" s="480"/>
      <c r="H83" s="480"/>
      <c r="I83" s="480"/>
      <c r="J83" s="480"/>
    </row>
    <row r="84" spans="4:10" x14ac:dyDescent="0.25">
      <c r="D84" s="480"/>
      <c r="E84" s="480"/>
      <c r="F84" s="480"/>
      <c r="G84" s="480"/>
      <c r="H84" s="480"/>
      <c r="I84" s="480"/>
      <c r="J84" s="480"/>
    </row>
    <row r="85" spans="4:10" x14ac:dyDescent="0.25">
      <c r="D85" s="480"/>
      <c r="E85" s="480"/>
      <c r="F85" s="480"/>
      <c r="G85" s="480"/>
      <c r="H85" s="480"/>
      <c r="I85" s="480"/>
      <c r="J85" s="480"/>
    </row>
    <row r="86" spans="4:10" x14ac:dyDescent="0.25">
      <c r="D86" s="480"/>
      <c r="E86" s="480"/>
      <c r="F86" s="480"/>
      <c r="G86" s="480"/>
      <c r="H86" s="480"/>
      <c r="I86" s="480"/>
      <c r="J86" s="480"/>
    </row>
  </sheetData>
  <mergeCells count="7">
    <mergeCell ref="B36:L36"/>
    <mergeCell ref="B37:L37"/>
    <mergeCell ref="B2:N2"/>
    <mergeCell ref="B3:N3"/>
    <mergeCell ref="D5:D7"/>
    <mergeCell ref="E5:J5"/>
    <mergeCell ref="E6:J6"/>
  </mergeCells>
  <hyperlinks>
    <hyperlink ref="A1" location="'Índice | Index'!A1" display="Índice" xr:uid="{4D38E7E9-311F-4548-BD26-9C3D0DBA59C6}"/>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52C8-4DC8-4FFA-939F-7564BFE6C807}">
  <sheetPr>
    <pageSetUpPr fitToPage="1"/>
  </sheetPr>
  <dimension ref="A1:S21"/>
  <sheetViews>
    <sheetView showGridLines="0" zoomScaleNormal="100" zoomScaleSheetLayoutView="70" workbookViewId="0">
      <selection activeCell="H10" sqref="H10"/>
    </sheetView>
  </sheetViews>
  <sheetFormatPr defaultColWidth="9.453125" defaultRowHeight="13.5" x14ac:dyDescent="0.25"/>
  <cols>
    <col min="1" max="1" width="9.453125" style="2" customWidth="1"/>
    <col min="2" max="2" width="19.453125" style="8" bestFit="1" customWidth="1"/>
    <col min="3" max="3" width="2" style="8" customWidth="1"/>
    <col min="4" max="4" width="16.453125" style="2" customWidth="1"/>
    <col min="5" max="5" width="1.54296875" style="2" customWidth="1"/>
    <col min="6" max="6" width="24.453125" style="2" customWidth="1"/>
    <col min="7" max="7" width="17.54296875" style="2" customWidth="1"/>
    <col min="8" max="8" width="26.81640625" style="2" customWidth="1"/>
    <col min="9" max="9" width="0.81640625" style="2" customWidth="1"/>
    <col min="10" max="10" width="13.453125" style="2" customWidth="1"/>
    <col min="11" max="11" width="17.1796875" style="2" customWidth="1"/>
    <col min="12" max="12" width="0.54296875" style="2" customWidth="1"/>
    <col min="13" max="13" width="15.453125" style="2" customWidth="1"/>
    <col min="14" max="14" width="20.453125" style="2" customWidth="1"/>
    <col min="15" max="15" width="18.54296875" style="2" customWidth="1"/>
    <col min="16" max="16" width="0.81640625" style="2" customWidth="1"/>
    <col min="17" max="17" width="16.1796875" style="2" customWidth="1"/>
    <col min="18" max="18" width="1.453125" style="2" customWidth="1"/>
    <col min="19" max="19" width="19.81640625" style="2" customWidth="1"/>
    <col min="20" max="16384" width="9.453125" style="2"/>
  </cols>
  <sheetData>
    <row r="1" spans="1:19" ht="15" customHeight="1" x14ac:dyDescent="0.3">
      <c r="A1" s="165" t="s">
        <v>4</v>
      </c>
      <c r="B1" s="6"/>
      <c r="C1" s="6"/>
    </row>
    <row r="2" spans="1:19" ht="15" customHeight="1" x14ac:dyDescent="0.25">
      <c r="B2" s="554" t="str">
        <f>+'Índice | Index'!B42</f>
        <v>Quadro 5 - Estimativa do efeito líquido da manutenção do desconto do ISP em resposta ao conflito no Irão até ao final 2026</v>
      </c>
      <c r="C2" s="554"/>
      <c r="D2" s="554"/>
      <c r="E2" s="554"/>
      <c r="F2" s="554"/>
      <c r="G2" s="554"/>
      <c r="H2" s="554"/>
      <c r="I2" s="554"/>
      <c r="J2" s="554"/>
      <c r="K2" s="554"/>
      <c r="L2" s="554"/>
      <c r="M2" s="554"/>
      <c r="N2" s="554"/>
      <c r="O2" s="554"/>
      <c r="P2" s="554"/>
      <c r="Q2" s="554"/>
      <c r="R2" s="554"/>
      <c r="S2" s="554"/>
    </row>
    <row r="3" spans="1:19" ht="15" customHeight="1" x14ac:dyDescent="0.25">
      <c r="B3" s="554" t="str">
        <f>+'Índice | Index'!C42</f>
        <v>Table 5 - Net effect of maintaining the fuel tax discount in response to the Iran conflict until the end of 2026 (estimate)</v>
      </c>
      <c r="C3" s="554"/>
      <c r="D3" s="554"/>
      <c r="E3" s="554"/>
      <c r="F3" s="554"/>
      <c r="G3" s="554"/>
      <c r="H3" s="554"/>
      <c r="I3" s="554"/>
      <c r="J3" s="554"/>
      <c r="K3" s="554"/>
      <c r="L3" s="554"/>
      <c r="M3" s="554"/>
      <c r="N3" s="554"/>
      <c r="O3" s="554"/>
      <c r="P3" s="554"/>
      <c r="Q3" s="554"/>
      <c r="R3" s="554"/>
      <c r="S3" s="554"/>
    </row>
    <row r="4" spans="1:19" s="5" customFormat="1" ht="15" customHeight="1" x14ac:dyDescent="0.35">
      <c r="A4" s="7"/>
      <c r="B4" s="1" t="s">
        <v>5</v>
      </c>
      <c r="C4" s="1"/>
      <c r="D4" s="42"/>
      <c r="E4" s="42"/>
      <c r="F4" s="43"/>
      <c r="G4" s="43"/>
      <c r="H4" s="44"/>
      <c r="I4" s="44"/>
      <c r="J4" s="25"/>
      <c r="K4" s="25"/>
      <c r="L4" s="25"/>
    </row>
    <row r="5" spans="1:19" x14ac:dyDescent="0.25">
      <c r="B5" s="623" t="s">
        <v>779</v>
      </c>
      <c r="C5" s="316"/>
      <c r="D5" s="623" t="s">
        <v>780</v>
      </c>
      <c r="E5" s="316"/>
      <c r="F5" s="617" t="s">
        <v>781</v>
      </c>
      <c r="G5" s="617"/>
      <c r="H5" s="617"/>
      <c r="I5" s="316"/>
      <c r="J5" s="619" t="s">
        <v>782</v>
      </c>
      <c r="K5" s="619"/>
      <c r="L5" s="316"/>
      <c r="M5" s="620" t="s">
        <v>783</v>
      </c>
      <c r="N5" s="620"/>
      <c r="O5" s="609"/>
      <c r="P5" s="318"/>
      <c r="Q5" s="609" t="s">
        <v>784</v>
      </c>
      <c r="R5" s="311"/>
      <c r="S5" s="623" t="s">
        <v>797</v>
      </c>
    </row>
    <row r="6" spans="1:19" ht="14" x14ac:dyDescent="0.3">
      <c r="B6" s="616"/>
      <c r="C6" s="253"/>
      <c r="D6" s="616"/>
      <c r="E6" s="319"/>
      <c r="F6" s="618"/>
      <c r="G6" s="618"/>
      <c r="H6" s="618"/>
      <c r="I6" s="320"/>
      <c r="J6" s="621" t="s">
        <v>785</v>
      </c>
      <c r="K6" s="621"/>
      <c r="L6" s="251"/>
      <c r="M6" s="622" t="s">
        <v>786</v>
      </c>
      <c r="N6" s="622"/>
      <c r="O6" s="322" t="s">
        <v>785</v>
      </c>
      <c r="P6" s="318"/>
      <c r="Q6" s="616"/>
      <c r="R6" s="311"/>
      <c r="S6" s="616"/>
    </row>
    <row r="7" spans="1:19" ht="50" x14ac:dyDescent="0.3">
      <c r="B7" s="616"/>
      <c r="C7" s="253"/>
      <c r="D7" s="624"/>
      <c r="E7" s="251"/>
      <c r="F7" s="332" t="s">
        <v>787</v>
      </c>
      <c r="G7" s="332" t="s">
        <v>788</v>
      </c>
      <c r="H7" s="332" t="s">
        <v>789</v>
      </c>
      <c r="I7" s="320"/>
      <c r="J7" s="317" t="s">
        <v>790</v>
      </c>
      <c r="K7" s="317" t="s">
        <v>791</v>
      </c>
      <c r="L7" s="253"/>
      <c r="M7" s="317" t="s">
        <v>792</v>
      </c>
      <c r="N7" s="317" t="s">
        <v>793</v>
      </c>
      <c r="O7" s="317" t="s">
        <v>793</v>
      </c>
      <c r="P7" s="318"/>
      <c r="Q7" s="610"/>
      <c r="R7" s="311"/>
      <c r="S7" s="616"/>
    </row>
    <row r="8" spans="1:19" ht="13.5" customHeight="1" x14ac:dyDescent="0.25">
      <c r="B8" s="616"/>
      <c r="C8" s="316"/>
      <c r="D8" s="616" t="s">
        <v>806</v>
      </c>
      <c r="E8" s="316"/>
      <c r="F8" s="617" t="s">
        <v>804</v>
      </c>
      <c r="G8" s="617"/>
      <c r="H8" s="617"/>
      <c r="I8" s="316"/>
      <c r="J8" s="619" t="s">
        <v>800</v>
      </c>
      <c r="K8" s="619"/>
      <c r="L8" s="316"/>
      <c r="M8" s="620" t="s">
        <v>801</v>
      </c>
      <c r="N8" s="620"/>
      <c r="O8" s="620"/>
      <c r="P8" s="318"/>
      <c r="Q8" s="609" t="s">
        <v>805</v>
      </c>
      <c r="R8" s="312"/>
      <c r="S8" s="616"/>
    </row>
    <row r="9" spans="1:19" ht="24" customHeight="1" x14ac:dyDescent="0.3">
      <c r="B9" s="616"/>
      <c r="C9" s="253"/>
      <c r="D9" s="616"/>
      <c r="E9" s="319"/>
      <c r="F9" s="618"/>
      <c r="G9" s="618"/>
      <c r="H9" s="618"/>
      <c r="I9" s="320"/>
      <c r="J9" s="621" t="s">
        <v>803</v>
      </c>
      <c r="K9" s="621"/>
      <c r="L9" s="251"/>
      <c r="M9" s="622" t="s">
        <v>802</v>
      </c>
      <c r="N9" s="622"/>
      <c r="O9" s="322" t="s">
        <v>803</v>
      </c>
      <c r="P9" s="318"/>
      <c r="Q9" s="616"/>
      <c r="R9" s="312"/>
      <c r="S9" s="616"/>
    </row>
    <row r="10" spans="1:19" ht="13.5" customHeight="1" x14ac:dyDescent="0.3">
      <c r="B10" s="624"/>
      <c r="C10" s="253"/>
      <c r="D10" s="610"/>
      <c r="E10" s="251"/>
      <c r="F10" s="332" t="s">
        <v>833</v>
      </c>
      <c r="G10" s="332" t="s">
        <v>807</v>
      </c>
      <c r="H10" s="332" t="s">
        <v>808</v>
      </c>
      <c r="I10" s="320"/>
      <c r="J10" s="317" t="s">
        <v>809</v>
      </c>
      <c r="K10" s="317" t="s">
        <v>810</v>
      </c>
      <c r="L10" s="253"/>
      <c r="M10" s="317" t="s">
        <v>811</v>
      </c>
      <c r="N10" s="317" t="s">
        <v>812</v>
      </c>
      <c r="O10" s="317" t="s">
        <v>813</v>
      </c>
      <c r="P10" s="318"/>
      <c r="Q10" s="610"/>
      <c r="R10" s="312"/>
      <c r="S10" s="624"/>
    </row>
    <row r="11" spans="1:19" ht="14" x14ac:dyDescent="0.3">
      <c r="B11" s="318" t="s">
        <v>794</v>
      </c>
      <c r="C11" s="318"/>
      <c r="D11" s="323">
        <v>4057013</v>
      </c>
      <c r="E11" s="323"/>
      <c r="F11" s="324">
        <v>1.74</v>
      </c>
      <c r="G11" s="324">
        <v>1.325</v>
      </c>
      <c r="H11" s="324">
        <v>0.41499999999999998</v>
      </c>
      <c r="I11" s="320"/>
      <c r="J11" s="324">
        <v>9.5000000000000001E-2</v>
      </c>
      <c r="K11" s="323">
        <v>387</v>
      </c>
      <c r="L11" s="323"/>
      <c r="M11" s="324">
        <v>-7.5999999999999998E-2</v>
      </c>
      <c r="N11" s="323">
        <v>-307</v>
      </c>
      <c r="O11" s="323">
        <v>-71</v>
      </c>
      <c r="P11" s="325"/>
      <c r="Q11" s="323">
        <v>10</v>
      </c>
      <c r="S11" s="333" t="s">
        <v>798</v>
      </c>
    </row>
    <row r="12" spans="1:19" ht="14" x14ac:dyDescent="0.3">
      <c r="B12" s="326" t="s">
        <v>795</v>
      </c>
      <c r="C12" s="318"/>
      <c r="D12" s="323">
        <v>1327141</v>
      </c>
      <c r="E12" s="323"/>
      <c r="F12" s="324">
        <v>1.6040000000000001</v>
      </c>
      <c r="G12" s="324">
        <v>1.3839999999999999</v>
      </c>
      <c r="H12" s="324">
        <v>0.219</v>
      </c>
      <c r="I12" s="320"/>
      <c r="J12" s="324">
        <v>0.05</v>
      </c>
      <c r="K12" s="323">
        <v>67</v>
      </c>
      <c r="L12" s="323"/>
      <c r="M12" s="324">
        <v>-4.1000000000000002E-2</v>
      </c>
      <c r="N12" s="323">
        <v>-54</v>
      </c>
      <c r="O12" s="323">
        <v>-13</v>
      </c>
      <c r="P12" s="325"/>
      <c r="Q12" s="323">
        <v>0</v>
      </c>
      <c r="S12" s="334" t="s">
        <v>799</v>
      </c>
    </row>
    <row r="13" spans="1:19" ht="4.4000000000000004" customHeight="1" x14ac:dyDescent="0.3">
      <c r="B13" s="318"/>
      <c r="C13" s="318"/>
      <c r="D13" s="323"/>
      <c r="E13" s="323"/>
      <c r="F13" s="320"/>
      <c r="G13" s="320"/>
      <c r="H13" s="320"/>
      <c r="I13" s="320"/>
      <c r="J13" s="327"/>
      <c r="K13" s="327"/>
      <c r="L13" s="327"/>
      <c r="M13" s="323"/>
      <c r="N13" s="323"/>
      <c r="O13" s="323"/>
      <c r="P13" s="318"/>
      <c r="Q13" s="327"/>
      <c r="S13" s="318"/>
    </row>
    <row r="14" spans="1:19" ht="14" x14ac:dyDescent="0.3">
      <c r="B14" s="315" t="s">
        <v>796</v>
      </c>
      <c r="C14" s="328"/>
      <c r="D14" s="331" t="s">
        <v>11</v>
      </c>
      <c r="E14" s="314"/>
      <c r="F14" s="331" t="s">
        <v>11</v>
      </c>
      <c r="G14" s="331" t="s">
        <v>11</v>
      </c>
      <c r="H14" s="331" t="s">
        <v>11</v>
      </c>
      <c r="I14" s="320"/>
      <c r="J14" s="315" t="s">
        <v>11</v>
      </c>
      <c r="K14" s="315">
        <v>454</v>
      </c>
      <c r="L14" s="314"/>
      <c r="M14" s="331" t="s">
        <v>11</v>
      </c>
      <c r="N14" s="315">
        <v>-361</v>
      </c>
      <c r="O14" s="315">
        <v>-83</v>
      </c>
      <c r="P14" s="329"/>
      <c r="Q14" s="315">
        <v>10</v>
      </c>
      <c r="S14" s="313" t="s">
        <v>796</v>
      </c>
    </row>
    <row r="15" spans="1:19" ht="3" customHeight="1" x14ac:dyDescent="0.25">
      <c r="B15" s="330"/>
      <c r="C15" s="318"/>
      <c r="D15" s="330"/>
      <c r="E15" s="318"/>
      <c r="F15" s="330"/>
      <c r="G15" s="330"/>
      <c r="H15" s="330"/>
      <c r="I15" s="318"/>
      <c r="J15" s="330"/>
      <c r="K15" s="330"/>
      <c r="L15" s="318"/>
      <c r="M15" s="330"/>
      <c r="N15" s="330"/>
      <c r="O15" s="330"/>
      <c r="P15" s="318"/>
      <c r="Q15" s="330"/>
      <c r="S15" s="330"/>
    </row>
    <row r="16" spans="1:19" ht="6" customHeight="1" x14ac:dyDescent="0.3">
      <c r="B16" s="320"/>
      <c r="C16" s="320"/>
      <c r="D16" s="320"/>
      <c r="E16" s="320"/>
      <c r="F16" s="320"/>
      <c r="G16" s="320"/>
      <c r="H16" s="320"/>
      <c r="I16" s="320"/>
      <c r="J16" s="320"/>
      <c r="K16" s="320"/>
      <c r="L16" s="320"/>
      <c r="M16" s="320"/>
      <c r="N16" s="320"/>
      <c r="O16" s="320"/>
      <c r="P16" s="320"/>
      <c r="Q16" s="320"/>
    </row>
    <row r="17" spans="2:17" ht="112.5" customHeight="1" x14ac:dyDescent="0.25">
      <c r="B17" s="556" t="s">
        <v>814</v>
      </c>
      <c r="C17" s="556"/>
      <c r="D17" s="556"/>
      <c r="E17" s="556"/>
      <c r="F17" s="556"/>
      <c r="G17" s="556"/>
      <c r="H17" s="556"/>
      <c r="I17" s="556"/>
      <c r="J17" s="556"/>
      <c r="K17" s="556"/>
      <c r="L17" s="556"/>
      <c r="M17" s="556"/>
      <c r="N17" s="556"/>
      <c r="O17" s="556"/>
    </row>
    <row r="18" spans="2:17" x14ac:dyDescent="0.25">
      <c r="B18" s="556" t="s">
        <v>815</v>
      </c>
      <c r="C18" s="556"/>
      <c r="D18" s="556"/>
      <c r="E18" s="556"/>
      <c r="F18" s="556"/>
      <c r="G18" s="556"/>
      <c r="H18" s="556"/>
      <c r="I18" s="556"/>
      <c r="J18" s="556"/>
      <c r="K18" s="556"/>
      <c r="L18" s="556"/>
      <c r="M18" s="556"/>
      <c r="N18" s="556"/>
      <c r="O18" s="556"/>
      <c r="Q18" s="336"/>
    </row>
    <row r="19" spans="2:17" x14ac:dyDescent="0.25">
      <c r="D19" s="336"/>
      <c r="F19" s="338"/>
      <c r="G19" s="338"/>
      <c r="H19" s="338"/>
      <c r="J19" s="338"/>
      <c r="K19" s="336"/>
      <c r="L19" s="230"/>
      <c r="M19" s="338"/>
      <c r="N19" s="336"/>
      <c r="O19" s="336"/>
      <c r="Q19" s="336"/>
    </row>
    <row r="21" spans="2:17" x14ac:dyDescent="0.25">
      <c r="K21" s="335"/>
      <c r="N21" s="336"/>
      <c r="O21" s="336"/>
      <c r="Q21" s="336"/>
    </row>
  </sheetData>
  <mergeCells count="20">
    <mergeCell ref="M5:O5"/>
    <mergeCell ref="B18:O18"/>
    <mergeCell ref="S5:S10"/>
    <mergeCell ref="B5:B10"/>
    <mergeCell ref="B2:S2"/>
    <mergeCell ref="B3:S3"/>
    <mergeCell ref="B17:O17"/>
    <mergeCell ref="Q5:Q7"/>
    <mergeCell ref="D8:D10"/>
    <mergeCell ref="F8:H9"/>
    <mergeCell ref="J8:K8"/>
    <mergeCell ref="M8:O8"/>
    <mergeCell ref="Q8:Q10"/>
    <mergeCell ref="J9:K9"/>
    <mergeCell ref="M9:N9"/>
    <mergeCell ref="J6:K6"/>
    <mergeCell ref="M6:N6"/>
    <mergeCell ref="D5:D7"/>
    <mergeCell ref="F5:H6"/>
    <mergeCell ref="J5:K5"/>
  </mergeCells>
  <hyperlinks>
    <hyperlink ref="A1" location="'Índice | Index'!A1" display="Índice" xr:uid="{B13C0843-0976-40F8-9376-514C4B52A936}"/>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89B25-B736-4F1B-BBE7-15697032B12B}">
  <sheetPr>
    <pageSetUpPr fitToPage="1"/>
  </sheetPr>
  <dimension ref="A1:S23"/>
  <sheetViews>
    <sheetView showGridLines="0" zoomScaleNormal="100" zoomScaleSheetLayoutView="70" workbookViewId="0">
      <selection activeCell="H10" sqref="H10"/>
    </sheetView>
  </sheetViews>
  <sheetFormatPr defaultColWidth="9.453125" defaultRowHeight="13.5" x14ac:dyDescent="0.25"/>
  <cols>
    <col min="1" max="1" width="9.453125" style="2" customWidth="1"/>
    <col min="2" max="2" width="14.453125" style="8" customWidth="1"/>
    <col min="3" max="3" width="1.453125" style="8" customWidth="1"/>
    <col min="4" max="4" width="15.54296875" style="2" customWidth="1"/>
    <col min="5" max="5" width="1.453125" style="2" customWidth="1"/>
    <col min="6" max="6" width="16.81640625" style="2" customWidth="1"/>
    <col min="7" max="7" width="15.81640625" style="2" customWidth="1"/>
    <col min="8" max="8" width="14.453125" style="2" customWidth="1"/>
    <col min="9" max="9" width="1.453125" style="2" customWidth="1"/>
    <col min="10" max="11" width="14.453125" style="2" customWidth="1"/>
    <col min="12" max="12" width="1.453125" style="2" customWidth="1"/>
    <col min="13" max="13" width="14.453125" style="2" customWidth="1"/>
    <col min="14" max="14" width="15.453125" style="2" customWidth="1"/>
    <col min="15" max="15" width="16.1796875" style="2" customWidth="1"/>
    <col min="16" max="16" width="0.54296875" style="2" customWidth="1"/>
    <col min="17" max="17" width="13.1796875" style="2" customWidth="1"/>
    <col min="18" max="18" width="1" style="2" customWidth="1"/>
    <col min="19" max="19" width="16.81640625" style="2" customWidth="1"/>
    <col min="20" max="16384" width="9.453125" style="2"/>
  </cols>
  <sheetData>
    <row r="1" spans="1:19" ht="15" customHeight="1" x14ac:dyDescent="0.3">
      <c r="A1" s="165" t="s">
        <v>4</v>
      </c>
      <c r="B1" s="6"/>
      <c r="C1" s="6"/>
    </row>
    <row r="2" spans="1:19" ht="15" customHeight="1" x14ac:dyDescent="0.25">
      <c r="B2" s="554" t="str">
        <f>+'Índice | Index'!B43</f>
        <v xml:space="preserve">Quadro 6 - Estimativa do efeito líquido da manutenção do desconto do ISP em resposta ao conflito na Ucrânia no agregado de 2026 </v>
      </c>
      <c r="C2" s="554"/>
      <c r="D2" s="554"/>
      <c r="E2" s="554"/>
      <c r="F2" s="554"/>
      <c r="G2" s="554"/>
      <c r="H2" s="554"/>
      <c r="I2" s="554"/>
      <c r="J2" s="554"/>
      <c r="K2" s="554"/>
      <c r="L2" s="554"/>
      <c r="M2" s="554"/>
      <c r="N2" s="554"/>
      <c r="O2" s="554"/>
    </row>
    <row r="3" spans="1:19" ht="15" customHeight="1" x14ac:dyDescent="0.25">
      <c r="B3" s="554" t="str">
        <f>+'Índice | Index'!C43</f>
        <v>Table 6 - Net effect of the fuel tax discount maintenance (Ukraine conflict) – 2026 cumulative estimate</v>
      </c>
      <c r="C3" s="554"/>
      <c r="D3" s="554"/>
      <c r="E3" s="554"/>
      <c r="F3" s="554"/>
      <c r="G3" s="554"/>
      <c r="H3" s="554"/>
      <c r="I3" s="554"/>
      <c r="J3" s="554"/>
      <c r="K3" s="554"/>
      <c r="L3" s="554"/>
      <c r="M3" s="554"/>
      <c r="N3" s="554"/>
      <c r="O3" s="554"/>
    </row>
    <row r="4" spans="1:19" s="5" customFormat="1" ht="15" customHeight="1" x14ac:dyDescent="0.35">
      <c r="A4" s="7"/>
      <c r="B4" s="1" t="s">
        <v>5</v>
      </c>
      <c r="C4" s="1"/>
      <c r="D4" s="42"/>
      <c r="E4" s="42"/>
      <c r="F4" s="43"/>
      <c r="G4" s="43"/>
      <c r="H4" s="44"/>
      <c r="I4" s="44"/>
      <c r="J4" s="25"/>
      <c r="K4" s="25"/>
      <c r="L4" s="25"/>
    </row>
    <row r="5" spans="1:19" ht="13.5" customHeight="1" x14ac:dyDescent="0.25">
      <c r="B5" s="623" t="s">
        <v>779</v>
      </c>
      <c r="C5" s="316"/>
      <c r="D5" s="623" t="s">
        <v>822</v>
      </c>
      <c r="E5" s="316"/>
      <c r="F5" s="617" t="s">
        <v>781</v>
      </c>
      <c r="G5" s="617"/>
      <c r="H5" s="617"/>
      <c r="I5" s="316"/>
      <c r="J5" s="619" t="s">
        <v>782</v>
      </c>
      <c r="K5" s="619"/>
      <c r="L5" s="316"/>
      <c r="M5" s="620" t="s">
        <v>783</v>
      </c>
      <c r="N5" s="620"/>
      <c r="O5" s="620"/>
      <c r="Q5" s="609" t="s">
        <v>784</v>
      </c>
      <c r="R5" s="312"/>
      <c r="S5" s="623" t="s">
        <v>797</v>
      </c>
    </row>
    <row r="6" spans="1:19" ht="13.75" customHeight="1" x14ac:dyDescent="0.3">
      <c r="B6" s="616"/>
      <c r="C6" s="253"/>
      <c r="D6" s="616"/>
      <c r="E6" s="319"/>
      <c r="F6" s="618"/>
      <c r="G6" s="618"/>
      <c r="H6" s="618"/>
      <c r="I6" s="320"/>
      <c r="J6" s="621" t="s">
        <v>785</v>
      </c>
      <c r="K6" s="621"/>
      <c r="L6" s="251"/>
      <c r="M6" s="622" t="s">
        <v>786</v>
      </c>
      <c r="N6" s="622"/>
      <c r="O6" s="322" t="s">
        <v>785</v>
      </c>
      <c r="Q6" s="616"/>
      <c r="R6" s="312"/>
      <c r="S6" s="616"/>
    </row>
    <row r="7" spans="1:19" ht="96.65" customHeight="1" x14ac:dyDescent="0.3">
      <c r="B7" s="616"/>
      <c r="C7" s="253"/>
      <c r="D7" s="624"/>
      <c r="E7" s="251"/>
      <c r="F7" s="332" t="s">
        <v>816</v>
      </c>
      <c r="G7" s="332" t="s">
        <v>817</v>
      </c>
      <c r="H7" s="332" t="s">
        <v>818</v>
      </c>
      <c r="I7" s="320"/>
      <c r="J7" s="317" t="s">
        <v>790</v>
      </c>
      <c r="K7" s="317" t="s">
        <v>819</v>
      </c>
      <c r="L7" s="253"/>
      <c r="M7" s="317" t="s">
        <v>820</v>
      </c>
      <c r="N7" s="317" t="s">
        <v>821</v>
      </c>
      <c r="O7" s="317" t="s">
        <v>821</v>
      </c>
      <c r="Q7" s="610"/>
      <c r="R7" s="312"/>
      <c r="S7" s="616"/>
    </row>
    <row r="8" spans="1:19" ht="22.4" customHeight="1" x14ac:dyDescent="0.25">
      <c r="B8" s="616"/>
      <c r="C8" s="316"/>
      <c r="D8" s="616" t="s">
        <v>823</v>
      </c>
      <c r="E8" s="316"/>
      <c r="F8" s="617" t="s">
        <v>804</v>
      </c>
      <c r="G8" s="617"/>
      <c r="H8" s="617"/>
      <c r="I8" s="316"/>
      <c r="J8" s="619" t="s">
        <v>800</v>
      </c>
      <c r="K8" s="619"/>
      <c r="L8" s="316"/>
      <c r="M8" s="620" t="s">
        <v>801</v>
      </c>
      <c r="N8" s="620"/>
      <c r="O8" s="620"/>
      <c r="Q8" s="609" t="s">
        <v>805</v>
      </c>
      <c r="R8" s="312"/>
      <c r="S8" s="616"/>
    </row>
    <row r="9" spans="1:19" ht="14" x14ac:dyDescent="0.3">
      <c r="B9" s="616"/>
      <c r="C9" s="253"/>
      <c r="D9" s="616"/>
      <c r="E9" s="319"/>
      <c r="F9" s="618"/>
      <c r="G9" s="618"/>
      <c r="H9" s="618"/>
      <c r="I9" s="320"/>
      <c r="J9" s="621" t="s">
        <v>803</v>
      </c>
      <c r="K9" s="621"/>
      <c r="L9" s="251"/>
      <c r="M9" s="622" t="s">
        <v>802</v>
      </c>
      <c r="N9" s="622"/>
      <c r="O9" s="322" t="s">
        <v>803</v>
      </c>
      <c r="Q9" s="616"/>
      <c r="R9" s="312"/>
      <c r="S9" s="616"/>
    </row>
    <row r="10" spans="1:19" ht="103.75" customHeight="1" x14ac:dyDescent="0.3">
      <c r="B10" s="624"/>
      <c r="C10" s="253"/>
      <c r="D10" s="610"/>
      <c r="E10" s="251"/>
      <c r="F10" s="332" t="s">
        <v>832</v>
      </c>
      <c r="G10" s="332" t="s">
        <v>824</v>
      </c>
      <c r="H10" s="332" t="s">
        <v>825</v>
      </c>
      <c r="I10" s="320"/>
      <c r="J10" s="317" t="s">
        <v>809</v>
      </c>
      <c r="K10" s="317" t="s">
        <v>828</v>
      </c>
      <c r="L10" s="253"/>
      <c r="M10" s="317" t="s">
        <v>829</v>
      </c>
      <c r="N10" s="317" t="s">
        <v>830</v>
      </c>
      <c r="O10" s="317" t="s">
        <v>831</v>
      </c>
      <c r="Q10" s="610"/>
      <c r="R10" s="312"/>
      <c r="S10" s="624"/>
    </row>
    <row r="11" spans="1:19" ht="14" x14ac:dyDescent="0.3">
      <c r="B11" s="318" t="s">
        <v>794</v>
      </c>
      <c r="C11" s="318"/>
      <c r="D11" s="323">
        <v>5318576</v>
      </c>
      <c r="E11" s="323"/>
      <c r="F11" s="324">
        <v>1.417</v>
      </c>
      <c r="G11" s="324">
        <v>1.373</v>
      </c>
      <c r="H11" s="324">
        <v>4.4999999999999998E-2</v>
      </c>
      <c r="I11" s="320"/>
      <c r="J11" s="324">
        <v>0.01</v>
      </c>
      <c r="K11" s="323">
        <v>55</v>
      </c>
      <c r="L11" s="323"/>
      <c r="M11" s="324">
        <v>-9.2999999999999999E-2</v>
      </c>
      <c r="N11" s="323">
        <v>-492</v>
      </c>
      <c r="O11" s="323">
        <v>-113</v>
      </c>
      <c r="Q11" s="323">
        <v>-551</v>
      </c>
      <c r="S11" s="333" t="s">
        <v>798</v>
      </c>
    </row>
    <row r="12" spans="1:19" ht="14" x14ac:dyDescent="0.3">
      <c r="B12" s="326" t="s">
        <v>795</v>
      </c>
      <c r="C12" s="318"/>
      <c r="D12" s="323">
        <v>1732396</v>
      </c>
      <c r="E12" s="323"/>
      <c r="F12" s="324">
        <v>1.5</v>
      </c>
      <c r="G12" s="324">
        <v>1.474</v>
      </c>
      <c r="H12" s="324">
        <v>2.5999999999999999E-2</v>
      </c>
      <c r="I12" s="320"/>
      <c r="J12" s="324">
        <v>6.0000000000000001E-3</v>
      </c>
      <c r="K12" s="323">
        <v>10</v>
      </c>
      <c r="L12" s="323"/>
      <c r="M12" s="324">
        <v>-0.11600000000000001</v>
      </c>
      <c r="N12" s="323">
        <v>-201</v>
      </c>
      <c r="O12" s="323">
        <v>-46</v>
      </c>
      <c r="Q12" s="323">
        <v>-236</v>
      </c>
      <c r="S12" s="334" t="s">
        <v>799</v>
      </c>
    </row>
    <row r="13" spans="1:19" ht="4.75" customHeight="1" x14ac:dyDescent="0.3">
      <c r="B13" s="318"/>
      <c r="C13" s="318"/>
      <c r="D13" s="323"/>
      <c r="E13" s="323"/>
      <c r="F13" s="320"/>
      <c r="G13" s="320"/>
      <c r="H13" s="320"/>
      <c r="I13" s="320"/>
      <c r="J13" s="327"/>
      <c r="K13" s="327"/>
      <c r="L13" s="327"/>
      <c r="M13" s="323"/>
      <c r="N13" s="323"/>
      <c r="O13" s="323"/>
      <c r="Q13" s="327"/>
      <c r="S13" s="318"/>
    </row>
    <row r="14" spans="1:19" ht="14" x14ac:dyDescent="0.3">
      <c r="B14" s="315" t="s">
        <v>796</v>
      </c>
      <c r="C14" s="328"/>
      <c r="D14" s="331"/>
      <c r="E14" s="314"/>
      <c r="F14" s="331"/>
      <c r="G14" s="331"/>
      <c r="H14" s="331"/>
      <c r="I14" s="320"/>
      <c r="J14" s="315"/>
      <c r="K14" s="315">
        <v>65</v>
      </c>
      <c r="L14" s="314"/>
      <c r="M14" s="331"/>
      <c r="N14" s="315">
        <v>-693</v>
      </c>
      <c r="O14" s="315">
        <v>-159</v>
      </c>
      <c r="Q14" s="315">
        <v>-787</v>
      </c>
      <c r="S14" s="313" t="s">
        <v>796</v>
      </c>
    </row>
    <row r="15" spans="1:19" ht="5.5" customHeight="1" x14ac:dyDescent="0.25">
      <c r="B15" s="330"/>
      <c r="C15" s="318"/>
      <c r="D15" s="330"/>
      <c r="E15" s="318"/>
      <c r="F15" s="330"/>
      <c r="G15" s="330"/>
      <c r="H15" s="330"/>
      <c r="I15" s="318"/>
      <c r="J15" s="330"/>
      <c r="K15" s="330"/>
      <c r="L15" s="318"/>
      <c r="M15" s="330"/>
      <c r="N15" s="330"/>
      <c r="O15" s="330"/>
      <c r="Q15" s="330"/>
      <c r="S15" s="330"/>
    </row>
    <row r="16" spans="1:19" ht="14" x14ac:dyDescent="0.3">
      <c r="B16" s="320"/>
      <c r="C16" s="320"/>
      <c r="D16" s="320"/>
      <c r="E16" s="320"/>
      <c r="F16" s="320"/>
      <c r="G16" s="320"/>
      <c r="H16" s="320"/>
      <c r="I16" s="320"/>
      <c r="J16" s="320"/>
      <c r="K16" s="320"/>
      <c r="L16" s="320"/>
      <c r="M16" s="320"/>
      <c r="N16" s="320"/>
      <c r="O16" s="320"/>
    </row>
    <row r="17" spans="2:17" ht="14" x14ac:dyDescent="0.3">
      <c r="B17" s="556" t="s">
        <v>826</v>
      </c>
      <c r="C17" s="556"/>
      <c r="D17" s="556"/>
      <c r="E17" s="556"/>
      <c r="F17" s="556"/>
      <c r="G17" s="556"/>
      <c r="H17" s="556"/>
      <c r="I17" s="556"/>
      <c r="J17" s="556"/>
      <c r="K17" s="556"/>
      <c r="L17" s="556"/>
      <c r="M17" s="556"/>
      <c r="N17" s="556"/>
      <c r="O17" s="556"/>
      <c r="Q17" s="320"/>
    </row>
    <row r="18" spans="2:17" x14ac:dyDescent="0.25">
      <c r="B18" s="556" t="s">
        <v>827</v>
      </c>
      <c r="C18" s="556"/>
      <c r="D18" s="556"/>
      <c r="E18" s="556"/>
      <c r="F18" s="556"/>
      <c r="G18" s="556"/>
      <c r="H18" s="556"/>
      <c r="I18" s="556"/>
      <c r="J18" s="556"/>
      <c r="K18" s="556"/>
      <c r="L18" s="556"/>
      <c r="M18" s="556"/>
      <c r="N18" s="556"/>
      <c r="O18" s="556"/>
    </row>
    <row r="20" spans="2:17" x14ac:dyDescent="0.25">
      <c r="D20" s="335"/>
      <c r="F20" s="337"/>
      <c r="G20" s="338"/>
      <c r="H20" s="338"/>
      <c r="J20" s="338"/>
      <c r="K20" s="336"/>
      <c r="M20" s="338"/>
      <c r="N20" s="336"/>
      <c r="O20" s="336"/>
      <c r="Q20" s="336"/>
    </row>
    <row r="21" spans="2:17" x14ac:dyDescent="0.25">
      <c r="D21" s="336"/>
      <c r="F21" s="338"/>
      <c r="G21" s="338"/>
      <c r="H21" s="338"/>
      <c r="J21" s="338"/>
      <c r="K21" s="336"/>
      <c r="M21" s="338"/>
      <c r="N21" s="336"/>
      <c r="O21" s="336"/>
      <c r="Q21" s="336"/>
    </row>
    <row r="22" spans="2:17" x14ac:dyDescent="0.25">
      <c r="K22" s="336"/>
      <c r="N22" s="336"/>
      <c r="O22" s="336"/>
      <c r="Q22" s="336"/>
    </row>
    <row r="23" spans="2:17" x14ac:dyDescent="0.25">
      <c r="K23" s="336"/>
      <c r="N23" s="336"/>
      <c r="O23" s="336"/>
      <c r="Q23" s="336"/>
    </row>
  </sheetData>
  <mergeCells count="20">
    <mergeCell ref="S5:S10"/>
    <mergeCell ref="Q8:Q10"/>
    <mergeCell ref="B17:O17"/>
    <mergeCell ref="B18:O18"/>
    <mergeCell ref="D8:D10"/>
    <mergeCell ref="F8:H9"/>
    <mergeCell ref="J8:K8"/>
    <mergeCell ref="M8:O8"/>
    <mergeCell ref="J9:K9"/>
    <mergeCell ref="M9:N9"/>
    <mergeCell ref="B2:O2"/>
    <mergeCell ref="B3:O3"/>
    <mergeCell ref="Q5:Q7"/>
    <mergeCell ref="M5:O5"/>
    <mergeCell ref="J6:K6"/>
    <mergeCell ref="M6:N6"/>
    <mergeCell ref="B5:B10"/>
    <mergeCell ref="D5:D7"/>
    <mergeCell ref="F5:H6"/>
    <mergeCell ref="J5:K5"/>
  </mergeCells>
  <hyperlinks>
    <hyperlink ref="A1" location="'Índice | Index'!A1" display="Índice" xr:uid="{2889B785-FD1B-400A-855F-71D39D8B0EAA}"/>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0FA7-8D57-494F-B493-AFCA744CFED6}">
  <sheetPr codeName="Folha29">
    <pageSetUpPr fitToPage="1"/>
  </sheetPr>
  <dimension ref="A1:X18"/>
  <sheetViews>
    <sheetView showGridLines="0" zoomScaleNormal="100" zoomScaleSheetLayoutView="70" workbookViewId="0">
      <pane ySplit="4" topLeftCell="A5" activePane="bottomLeft" state="frozen"/>
      <selection activeCell="H10" sqref="H10"/>
      <selection pane="bottomLeft"/>
    </sheetView>
  </sheetViews>
  <sheetFormatPr defaultColWidth="9.453125" defaultRowHeight="13.5" x14ac:dyDescent="0.25"/>
  <cols>
    <col min="1" max="1" width="9.453125" style="2" customWidth="1"/>
    <col min="2" max="2" width="26.81640625" style="8" customWidth="1"/>
    <col min="3" max="3" width="0.453125" style="2" customWidth="1"/>
    <col min="4" max="4" width="30.81640625" style="2" customWidth="1"/>
    <col min="5" max="5" width="0.54296875" style="2" customWidth="1"/>
    <col min="6" max="6" width="26.81640625" style="2" customWidth="1"/>
    <col min="7" max="7" width="28.1796875" style="2" customWidth="1"/>
    <col min="8" max="8" width="0.54296875" style="2" customWidth="1"/>
    <col min="9" max="9" width="12.453125" style="2" customWidth="1"/>
    <col min="10" max="10" width="0.81640625" style="2" customWidth="1"/>
    <col min="11" max="11" width="12.81640625" style="2" customWidth="1"/>
    <col min="12" max="15" width="6.54296875" style="2" customWidth="1"/>
    <col min="16" max="16" width="1.54296875" style="2" customWidth="1"/>
    <col min="17" max="19" width="6.54296875" style="2" customWidth="1"/>
    <col min="20" max="20" width="1.54296875" style="2" customWidth="1"/>
    <col min="21" max="22" width="6.54296875" style="2" customWidth="1"/>
    <col min="23" max="23" width="1.54296875" style="2" customWidth="1"/>
    <col min="24" max="24" width="34.54296875" style="2" customWidth="1"/>
    <col min="25" max="16384" width="9.453125" style="2"/>
  </cols>
  <sheetData>
    <row r="1" spans="1:24" ht="18.75" customHeight="1" x14ac:dyDescent="0.3">
      <c r="A1" s="165" t="s">
        <v>4</v>
      </c>
      <c r="B1" s="6"/>
    </row>
    <row r="2" spans="1:24" ht="15" customHeight="1" x14ac:dyDescent="0.25">
      <c r="B2" s="554" t="str">
        <f>+'Índice | Index'!B44</f>
        <v>Quadro 7 - Efeito líquido da manutenção do desconto do ISP no agregado de 2026 (estimativa do desconto acumulado nos conflitos da Ucrânia e do Irão)</v>
      </c>
      <c r="C2" s="554"/>
      <c r="D2" s="554"/>
      <c r="E2" s="554"/>
      <c r="F2" s="554"/>
      <c r="G2" s="554"/>
      <c r="H2" s="554"/>
      <c r="I2" s="554"/>
      <c r="J2" s="554"/>
      <c r="K2" s="554"/>
      <c r="L2" s="4"/>
      <c r="M2" s="4"/>
      <c r="N2" s="4"/>
      <c r="O2" s="4"/>
      <c r="P2" s="4"/>
      <c r="Q2" s="4"/>
      <c r="R2" s="4"/>
      <c r="S2" s="4"/>
      <c r="T2" s="4"/>
      <c r="U2" s="4"/>
      <c r="V2" s="4"/>
      <c r="W2" s="4"/>
      <c r="X2" s="4"/>
    </row>
    <row r="3" spans="1:24" ht="15" customHeight="1" x14ac:dyDescent="0.25">
      <c r="B3" s="554" t="str">
        <f>+'Índice | Index'!C44</f>
        <v>Table 7 - Net effect of maintaining the fuel tax discount for the 2026 aggregate (estimated cumulative discount for the Ukraine and Iran conflicts)</v>
      </c>
      <c r="C3" s="554"/>
      <c r="D3" s="554"/>
      <c r="E3" s="554"/>
      <c r="F3" s="554"/>
      <c r="G3" s="554"/>
      <c r="H3" s="554"/>
      <c r="I3" s="554"/>
      <c r="J3" s="554"/>
      <c r="K3" s="554"/>
      <c r="L3" s="4"/>
      <c r="M3" s="4"/>
      <c r="N3" s="4"/>
      <c r="O3" s="4"/>
      <c r="P3" s="4"/>
      <c r="Q3" s="4"/>
      <c r="R3" s="4"/>
      <c r="S3" s="4"/>
      <c r="T3" s="4"/>
      <c r="U3" s="4"/>
      <c r="V3" s="4"/>
      <c r="W3" s="4"/>
      <c r="X3" s="4"/>
    </row>
    <row r="4" spans="1:24" s="5" customFormat="1" ht="15" customHeight="1" x14ac:dyDescent="0.35">
      <c r="A4" s="7"/>
      <c r="B4" s="1" t="s">
        <v>5</v>
      </c>
      <c r="C4" s="167"/>
      <c r="D4" s="164"/>
      <c r="E4" s="164"/>
      <c r="F4" s="162"/>
      <c r="G4" s="162"/>
      <c r="H4" s="162"/>
      <c r="I4" s="162"/>
      <c r="J4" s="162"/>
    </row>
    <row r="5" spans="1:24" ht="13.5" customHeight="1" x14ac:dyDescent="0.25">
      <c r="B5" s="623" t="s">
        <v>779</v>
      </c>
      <c r="C5" s="316"/>
      <c r="D5" s="339" t="s">
        <v>782</v>
      </c>
      <c r="E5" s="316"/>
      <c r="F5" s="624" t="s">
        <v>783</v>
      </c>
      <c r="G5" s="624"/>
      <c r="I5" s="609" t="s">
        <v>784</v>
      </c>
      <c r="J5" s="312"/>
      <c r="K5" s="623" t="s">
        <v>797</v>
      </c>
    </row>
    <row r="6" spans="1:24" x14ac:dyDescent="0.25">
      <c r="B6" s="616"/>
      <c r="C6" s="253"/>
      <c r="D6" s="256" t="s">
        <v>785</v>
      </c>
      <c r="E6" s="251"/>
      <c r="F6" s="256" t="s">
        <v>786</v>
      </c>
      <c r="G6" s="256" t="s">
        <v>785</v>
      </c>
      <c r="I6" s="616"/>
      <c r="J6" s="312"/>
      <c r="K6" s="616"/>
    </row>
    <row r="7" spans="1:24" ht="61.4" customHeight="1" x14ac:dyDescent="0.25">
      <c r="B7" s="616"/>
      <c r="C7" s="253"/>
      <c r="D7" s="317" t="s">
        <v>834</v>
      </c>
      <c r="E7" s="253"/>
      <c r="F7" s="317" t="s">
        <v>835</v>
      </c>
      <c r="G7" s="317" t="s">
        <v>835</v>
      </c>
      <c r="I7" s="610"/>
      <c r="J7" s="312"/>
      <c r="K7" s="616"/>
    </row>
    <row r="8" spans="1:24" ht="22.75" customHeight="1" x14ac:dyDescent="0.25">
      <c r="B8" s="616"/>
      <c r="C8" s="316"/>
      <c r="D8" s="619" t="s">
        <v>800</v>
      </c>
      <c r="E8" s="619"/>
      <c r="F8" s="620" t="s">
        <v>801</v>
      </c>
      <c r="G8" s="620"/>
      <c r="I8" s="609" t="s">
        <v>805</v>
      </c>
      <c r="J8" s="312"/>
      <c r="K8" s="616"/>
    </row>
    <row r="9" spans="1:24" x14ac:dyDescent="0.25">
      <c r="B9" s="616"/>
      <c r="C9" s="253"/>
      <c r="D9" s="321" t="s">
        <v>803</v>
      </c>
      <c r="E9" s="251"/>
      <c r="F9" s="322" t="s">
        <v>802</v>
      </c>
      <c r="G9" s="322" t="s">
        <v>803</v>
      </c>
      <c r="I9" s="616"/>
      <c r="J9" s="312"/>
      <c r="K9" s="616"/>
    </row>
    <row r="10" spans="1:24" ht="50" x14ac:dyDescent="0.25">
      <c r="B10" s="624"/>
      <c r="C10" s="253"/>
      <c r="D10" s="317" t="s">
        <v>836</v>
      </c>
      <c r="E10" s="253"/>
      <c r="F10" s="317" t="s">
        <v>837</v>
      </c>
      <c r="G10" s="317" t="s">
        <v>837</v>
      </c>
      <c r="I10" s="610"/>
      <c r="J10" s="312"/>
      <c r="K10" s="624"/>
    </row>
    <row r="11" spans="1:24" ht="18" customHeight="1" x14ac:dyDescent="0.25">
      <c r="B11" s="318" t="s">
        <v>794</v>
      </c>
      <c r="C11" s="318"/>
      <c r="D11" s="323">
        <v>442</v>
      </c>
      <c r="E11" s="323"/>
      <c r="F11" s="323">
        <v>-799</v>
      </c>
      <c r="G11" s="323">
        <v>-184</v>
      </c>
      <c r="I11" s="323">
        <v>-541</v>
      </c>
      <c r="K11" s="333" t="s">
        <v>798</v>
      </c>
    </row>
    <row r="12" spans="1:24" ht="18" customHeight="1" x14ac:dyDescent="0.25">
      <c r="B12" s="326" t="s">
        <v>795</v>
      </c>
      <c r="C12" s="318"/>
      <c r="D12" s="323">
        <v>77</v>
      </c>
      <c r="E12" s="323"/>
      <c r="F12" s="323">
        <v>-255</v>
      </c>
      <c r="G12" s="323">
        <v>-59</v>
      </c>
      <c r="I12" s="323">
        <v>-236</v>
      </c>
      <c r="K12" s="334" t="s">
        <v>799</v>
      </c>
    </row>
    <row r="13" spans="1:24" ht="6" customHeight="1" x14ac:dyDescent="0.25">
      <c r="B13" s="318"/>
      <c r="C13" s="318"/>
      <c r="D13" s="327"/>
      <c r="E13" s="327"/>
      <c r="F13" s="323"/>
      <c r="G13" s="323"/>
      <c r="I13" s="327"/>
      <c r="K13" s="318"/>
    </row>
    <row r="14" spans="1:24" x14ac:dyDescent="0.25">
      <c r="B14" s="315" t="s">
        <v>796</v>
      </c>
      <c r="C14" s="328"/>
      <c r="D14" s="315">
        <v>519</v>
      </c>
      <c r="E14" s="314"/>
      <c r="F14" s="315">
        <v>-1054</v>
      </c>
      <c r="G14" s="315">
        <v>-242</v>
      </c>
      <c r="I14" s="315">
        <v>-777</v>
      </c>
      <c r="K14" s="313" t="s">
        <v>796</v>
      </c>
    </row>
    <row r="15" spans="1:24" ht="3" customHeight="1" x14ac:dyDescent="0.25">
      <c r="B15" s="330"/>
      <c r="C15" s="318"/>
      <c r="D15" s="330"/>
      <c r="E15" s="318"/>
      <c r="F15" s="330"/>
      <c r="G15" s="330"/>
      <c r="I15" s="330"/>
      <c r="K15" s="330"/>
    </row>
    <row r="16" spans="1:24" ht="6" customHeight="1" x14ac:dyDescent="0.3">
      <c r="B16" s="320"/>
      <c r="C16" s="320"/>
      <c r="D16" s="320"/>
      <c r="E16" s="320"/>
      <c r="F16" s="320"/>
      <c r="G16" s="320"/>
    </row>
    <row r="17" spans="2:11" ht="29.5" customHeight="1" x14ac:dyDescent="0.25">
      <c r="B17" s="556" t="s">
        <v>826</v>
      </c>
      <c r="C17" s="556"/>
      <c r="D17" s="556"/>
      <c r="E17" s="556"/>
      <c r="F17" s="556"/>
      <c r="G17" s="556"/>
      <c r="H17" s="556"/>
      <c r="I17" s="556"/>
      <c r="J17" s="556"/>
      <c r="K17" s="556"/>
    </row>
    <row r="18" spans="2:11" ht="29.5" customHeight="1" x14ac:dyDescent="0.25">
      <c r="B18" s="556" t="s">
        <v>827</v>
      </c>
      <c r="C18" s="556"/>
      <c r="D18" s="556"/>
      <c r="E18" s="556"/>
      <c r="F18" s="556"/>
      <c r="G18" s="556"/>
      <c r="H18" s="556"/>
      <c r="I18" s="556"/>
      <c r="J18" s="556"/>
      <c r="K18" s="556"/>
    </row>
  </sheetData>
  <mergeCells count="11">
    <mergeCell ref="B2:K2"/>
    <mergeCell ref="B3:K3"/>
    <mergeCell ref="B17:K17"/>
    <mergeCell ref="B18:K18"/>
    <mergeCell ref="B5:B10"/>
    <mergeCell ref="F5:G5"/>
    <mergeCell ref="I5:I7"/>
    <mergeCell ref="K5:K10"/>
    <mergeCell ref="D8:E8"/>
    <mergeCell ref="F8:G8"/>
    <mergeCell ref="I8:I10"/>
  </mergeCells>
  <hyperlinks>
    <hyperlink ref="A1" location="'Índice | Index'!A1" display="Índice" xr:uid="{703C8ADC-AEE9-4E4B-BEB8-78B235D812DB}"/>
  </hyperlinks>
  <printOptions horizontalCentered="1" verticalCentered="1"/>
  <pageMargins left="0.25" right="0.25" top="0.75" bottom="0.75" header="0.3" footer="0.3"/>
  <pageSetup paperSize="9" scale="66"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7C024-4775-4C28-BB4B-8270A70B98B0}">
  <sheetPr>
    <pageSetUpPr fitToPage="1"/>
  </sheetPr>
  <dimension ref="A1:AB22"/>
  <sheetViews>
    <sheetView showGridLines="0" workbookViewId="0"/>
  </sheetViews>
  <sheetFormatPr defaultColWidth="8.54296875" defaultRowHeight="13.5" x14ac:dyDescent="0.25"/>
  <cols>
    <col min="1" max="1" width="7.453125" style="46" bestFit="1" customWidth="1"/>
    <col min="2" max="2" width="10.81640625" style="50" bestFit="1" customWidth="1"/>
    <col min="3" max="4" width="5" style="46" bestFit="1" customWidth="1"/>
    <col min="5" max="5" width="6.54296875" style="46" customWidth="1"/>
    <col min="6" max="6" width="15.54296875" style="46" customWidth="1"/>
    <col min="7" max="7" width="5.54296875" style="46" bestFit="1" customWidth="1"/>
    <col min="8" max="8" width="2" style="46" customWidth="1"/>
    <col min="9" max="13" width="6.54296875" style="46" customWidth="1"/>
    <col min="14" max="14" width="2.54296875" style="46" customWidth="1"/>
    <col min="15" max="15" width="3.54296875" style="46" customWidth="1"/>
    <col min="16" max="16" width="3.81640625" style="46" customWidth="1"/>
    <col min="17" max="17" width="4" style="46" customWidth="1"/>
    <col min="18" max="18" width="18.1796875" style="46" customWidth="1"/>
    <col min="19" max="16384" width="8.54296875" style="46"/>
  </cols>
  <sheetData>
    <row r="1" spans="1:28" ht="14" x14ac:dyDescent="0.3">
      <c r="A1" s="165" t="s">
        <v>4</v>
      </c>
      <c r="B1" s="51"/>
    </row>
    <row r="2" spans="1:28" ht="18" customHeight="1" x14ac:dyDescent="0.25">
      <c r="B2" s="592" t="str">
        <f>+'Índice | Index'!B45</f>
        <v>Quadro 8 - Contributos para a evolução da dívida de Maastricht (em % do PIB)</v>
      </c>
      <c r="C2" s="592"/>
      <c r="D2" s="592"/>
      <c r="E2" s="592"/>
      <c r="F2" s="592"/>
      <c r="G2" s="592"/>
      <c r="H2" s="592"/>
      <c r="I2" s="592"/>
      <c r="J2" s="592"/>
      <c r="K2" s="592"/>
      <c r="L2" s="592"/>
      <c r="M2" s="592"/>
      <c r="N2" s="592"/>
      <c r="O2" s="592"/>
      <c r="P2" s="592"/>
      <c r="Q2" s="592"/>
      <c r="R2" s="592"/>
    </row>
    <row r="3" spans="1:28" ht="18" customHeight="1" x14ac:dyDescent="0.25">
      <c r="B3" s="592" t="str">
        <f>+'Índice | Index'!C45</f>
        <v>Table 8 - Contributions to Maastricht debt developments (as % of GDP)</v>
      </c>
      <c r="C3" s="592"/>
      <c r="D3" s="592"/>
      <c r="E3" s="592"/>
      <c r="F3" s="592"/>
      <c r="G3" s="592"/>
      <c r="H3" s="592"/>
      <c r="I3" s="592"/>
      <c r="J3" s="592"/>
      <c r="K3" s="592"/>
      <c r="L3" s="592"/>
      <c r="M3" s="592"/>
      <c r="N3" s="592"/>
      <c r="O3" s="592"/>
      <c r="P3" s="592"/>
      <c r="Q3" s="592"/>
      <c r="R3" s="592"/>
    </row>
    <row r="4" spans="1:28" s="45" customFormat="1" ht="13" x14ac:dyDescent="0.35">
      <c r="A4" s="52"/>
      <c r="B4" s="49"/>
      <c r="C4" s="53"/>
      <c r="D4" s="54"/>
      <c r="E4" s="54"/>
    </row>
    <row r="5" spans="1:28" s="5" customFormat="1" ht="13.5" customHeight="1" x14ac:dyDescent="0.35">
      <c r="A5" s="7"/>
      <c r="B5" s="7"/>
      <c r="C5" s="1" t="s">
        <v>5</v>
      </c>
      <c r="F5" s="70"/>
      <c r="G5" s="85"/>
      <c r="H5" s="86"/>
      <c r="I5" s="87"/>
    </row>
    <row r="6" spans="1:28" s="2" customFormat="1" ht="14" x14ac:dyDescent="0.3">
      <c r="B6" s="625"/>
      <c r="C6" s="625"/>
      <c r="D6" s="625"/>
      <c r="E6" s="625"/>
      <c r="F6" s="625"/>
      <c r="G6" s="88"/>
      <c r="H6" s="89"/>
      <c r="I6" s="629" t="s">
        <v>12</v>
      </c>
      <c r="J6" s="629"/>
      <c r="K6" s="629"/>
      <c r="L6" s="629"/>
      <c r="M6" s="629"/>
      <c r="N6" s="625"/>
      <c r="O6" s="625"/>
      <c r="P6" s="625"/>
      <c r="Q6" s="625"/>
      <c r="R6" s="625"/>
    </row>
    <row r="7" spans="1:28" s="2" customFormat="1" ht="14" x14ac:dyDescent="0.3">
      <c r="B7" s="626"/>
      <c r="C7" s="626"/>
      <c r="D7" s="626"/>
      <c r="E7" s="626"/>
      <c r="F7" s="626"/>
      <c r="G7" s="90"/>
      <c r="H7" s="90"/>
      <c r="I7" s="628" t="s">
        <v>16</v>
      </c>
      <c r="J7" s="628"/>
      <c r="K7" s="628"/>
      <c r="L7" s="628"/>
      <c r="M7" s="628"/>
      <c r="N7" s="626"/>
      <c r="O7" s="626"/>
      <c r="P7" s="626"/>
      <c r="Q7" s="626"/>
      <c r="R7" s="626"/>
    </row>
    <row r="8" spans="1:28" s="2" customFormat="1" ht="14" x14ac:dyDescent="0.3">
      <c r="B8" s="627"/>
      <c r="C8" s="627"/>
      <c r="D8" s="627"/>
      <c r="E8" s="627"/>
      <c r="F8" s="627"/>
      <c r="G8" s="91">
        <v>2025</v>
      </c>
      <c r="H8" s="92"/>
      <c r="I8" s="93">
        <f>G8+1</f>
        <v>2026</v>
      </c>
      <c r="J8" s="94">
        <f>I8+1</f>
        <v>2027</v>
      </c>
      <c r="K8" s="94">
        <f t="shared" ref="K8:M8" si="0">J8+1</f>
        <v>2028</v>
      </c>
      <c r="L8" s="94">
        <f t="shared" si="0"/>
        <v>2029</v>
      </c>
      <c r="M8" s="94">
        <f t="shared" si="0"/>
        <v>2030</v>
      </c>
      <c r="N8" s="627"/>
      <c r="O8" s="627"/>
      <c r="P8" s="627"/>
      <c r="Q8" s="627"/>
      <c r="R8" s="627"/>
    </row>
    <row r="9" spans="1:28" s="2" customFormat="1" ht="14.5" x14ac:dyDescent="0.35">
      <c r="B9" s="20" t="s">
        <v>24</v>
      </c>
      <c r="C9" s="20"/>
      <c r="D9" s="20"/>
      <c r="E9" s="20"/>
      <c r="F9" s="20"/>
      <c r="G9" s="21">
        <v>89.7</v>
      </c>
      <c r="H9" s="21"/>
      <c r="I9" s="21">
        <v>86.5</v>
      </c>
      <c r="J9" s="21">
        <v>84.5</v>
      </c>
      <c r="K9" s="21">
        <v>83.1</v>
      </c>
      <c r="L9" s="21">
        <v>82.1</v>
      </c>
      <c r="M9" s="21">
        <v>81.5</v>
      </c>
      <c r="N9" s="95" t="s">
        <v>25</v>
      </c>
      <c r="O9" s="20"/>
      <c r="P9" s="20"/>
      <c r="Q9" s="20"/>
      <c r="R9" s="20"/>
      <c r="T9" s="96"/>
      <c r="U9" s="96"/>
      <c r="V9" s="96"/>
      <c r="W9" s="96"/>
      <c r="X9" s="96"/>
      <c r="Y9" s="96"/>
      <c r="Z9" s="96"/>
      <c r="AA9" s="96"/>
      <c r="AB9" s="96"/>
    </row>
    <row r="10" spans="1:28" s="2" customFormat="1" ht="14" x14ac:dyDescent="0.3">
      <c r="B10" s="97"/>
      <c r="C10" s="97" t="s">
        <v>26</v>
      </c>
      <c r="D10" s="97"/>
      <c r="E10" s="97"/>
      <c r="F10" s="97"/>
      <c r="G10" s="98">
        <v>-3.8</v>
      </c>
      <c r="H10" s="98"/>
      <c r="I10" s="98">
        <v>-3.2</v>
      </c>
      <c r="J10" s="98">
        <v>-2</v>
      </c>
      <c r="K10" s="98">
        <v>-1.4</v>
      </c>
      <c r="L10" s="98">
        <v>-1</v>
      </c>
      <c r="M10" s="98">
        <v>-0.6</v>
      </c>
      <c r="N10" s="97"/>
      <c r="O10" s="99" t="s">
        <v>27</v>
      </c>
      <c r="P10" s="97"/>
      <c r="Q10" s="97"/>
      <c r="R10" s="97"/>
      <c r="T10" s="96"/>
      <c r="U10" s="96"/>
      <c r="V10" s="96"/>
      <c r="W10" s="96"/>
      <c r="X10" s="96"/>
      <c r="Y10" s="96"/>
      <c r="Z10" s="96"/>
      <c r="AA10" s="96"/>
    </row>
    <row r="11" spans="1:28" s="2" customFormat="1" ht="14" x14ac:dyDescent="0.3">
      <c r="B11" s="5"/>
      <c r="C11" s="5"/>
      <c r="D11" s="5" t="s">
        <v>28</v>
      </c>
      <c r="E11" s="5"/>
      <c r="F11" s="5"/>
      <c r="G11" s="22">
        <v>-2.6</v>
      </c>
      <c r="H11" s="22"/>
      <c r="I11" s="22">
        <v>-2.1</v>
      </c>
      <c r="J11" s="22">
        <v>-1.7</v>
      </c>
      <c r="K11" s="22">
        <v>-1.5</v>
      </c>
      <c r="L11" s="22">
        <v>-1.5</v>
      </c>
      <c r="M11" s="22">
        <v>-1.2</v>
      </c>
      <c r="N11" s="5"/>
      <c r="O11" s="5"/>
      <c r="P11" s="100" t="s">
        <v>29</v>
      </c>
      <c r="Q11" s="5"/>
      <c r="R11" s="5"/>
      <c r="T11" s="96"/>
      <c r="U11" s="96"/>
      <c r="V11" s="96"/>
      <c r="W11" s="96"/>
      <c r="X11" s="96"/>
      <c r="Y11" s="96"/>
      <c r="Z11" s="96"/>
      <c r="AA11" s="96"/>
    </row>
    <row r="12" spans="1:28" s="2" customFormat="1" ht="14" x14ac:dyDescent="0.3">
      <c r="B12" s="5"/>
      <c r="C12" s="5"/>
      <c r="D12" s="5" t="s">
        <v>30</v>
      </c>
      <c r="E12" s="5"/>
      <c r="F12" s="5"/>
      <c r="G12" s="22">
        <v>-3.2</v>
      </c>
      <c r="H12" s="22"/>
      <c r="I12" s="22">
        <v>-1.7</v>
      </c>
      <c r="J12" s="22">
        <v>-1.6</v>
      </c>
      <c r="K12" s="22">
        <v>-1.1000000000000001</v>
      </c>
      <c r="L12" s="22">
        <v>-0.8</v>
      </c>
      <c r="M12" s="22">
        <v>-0.6</v>
      </c>
      <c r="N12" s="5"/>
      <c r="O12" s="5"/>
      <c r="P12" s="100" t="s">
        <v>31</v>
      </c>
      <c r="Q12" s="5"/>
      <c r="R12" s="5"/>
      <c r="T12" s="96"/>
      <c r="U12" s="96"/>
      <c r="V12" s="96"/>
      <c r="W12" s="96"/>
      <c r="X12" s="96"/>
      <c r="Y12" s="96"/>
      <c r="Z12" s="96"/>
      <c r="AA12" s="96"/>
    </row>
    <row r="13" spans="1:28" s="2" customFormat="1" ht="14" x14ac:dyDescent="0.3">
      <c r="B13" s="101"/>
      <c r="C13" s="5"/>
      <c r="D13" s="5"/>
      <c r="E13" s="102" t="s">
        <v>32</v>
      </c>
      <c r="F13" s="102"/>
      <c r="G13" s="22">
        <v>1.9</v>
      </c>
      <c r="H13" s="22"/>
      <c r="I13" s="22">
        <v>2</v>
      </c>
      <c r="J13" s="22">
        <v>2.1</v>
      </c>
      <c r="K13" s="22">
        <v>2.2000000000000002</v>
      </c>
      <c r="L13" s="22">
        <v>2.2000000000000002</v>
      </c>
      <c r="M13" s="22">
        <v>2.2000000000000002</v>
      </c>
      <c r="N13" s="5"/>
      <c r="O13" s="5"/>
      <c r="P13" s="5"/>
      <c r="Q13" s="102" t="s">
        <v>33</v>
      </c>
      <c r="R13" s="102"/>
      <c r="T13" s="96"/>
      <c r="U13" s="96"/>
      <c r="V13" s="96"/>
      <c r="W13" s="96"/>
      <c r="X13" s="96"/>
      <c r="Y13" s="96"/>
      <c r="Z13" s="96"/>
      <c r="AA13" s="96"/>
    </row>
    <row r="14" spans="1:28" s="2" customFormat="1" ht="14" x14ac:dyDescent="0.3">
      <c r="B14" s="101"/>
      <c r="C14" s="5"/>
      <c r="D14" s="5"/>
      <c r="E14" s="102" t="s">
        <v>34</v>
      </c>
      <c r="F14" s="102"/>
      <c r="G14" s="22">
        <v>-5.2</v>
      </c>
      <c r="H14" s="22"/>
      <c r="I14" s="22">
        <v>-3.7</v>
      </c>
      <c r="J14" s="22">
        <v>-3.7</v>
      </c>
      <c r="K14" s="22">
        <v>-3.2</v>
      </c>
      <c r="L14" s="22">
        <v>-3</v>
      </c>
      <c r="M14" s="22">
        <v>-2.9</v>
      </c>
      <c r="N14" s="5"/>
      <c r="O14" s="5"/>
      <c r="P14" s="5"/>
      <c r="Q14" s="102" t="s">
        <v>35</v>
      </c>
      <c r="R14" s="102"/>
      <c r="T14" s="96"/>
      <c r="U14" s="96"/>
      <c r="V14" s="96"/>
      <c r="W14" s="96"/>
      <c r="X14" s="96"/>
      <c r="Y14" s="96"/>
      <c r="Z14" s="96"/>
      <c r="AA14" s="96"/>
    </row>
    <row r="15" spans="1:28" s="2" customFormat="1" ht="14" x14ac:dyDescent="0.3">
      <c r="B15" s="101"/>
      <c r="C15" s="5"/>
      <c r="D15" s="5"/>
      <c r="E15" s="102"/>
      <c r="F15" s="102" t="s">
        <v>36</v>
      </c>
      <c r="G15" s="22">
        <v>-3.5</v>
      </c>
      <c r="H15" s="22"/>
      <c r="I15" s="22">
        <v>-2.2999999999999998</v>
      </c>
      <c r="J15" s="22">
        <v>-2.2000000000000002</v>
      </c>
      <c r="K15" s="22">
        <v>-1.9</v>
      </c>
      <c r="L15" s="22">
        <v>-1.7</v>
      </c>
      <c r="M15" s="22">
        <v>-1.6</v>
      </c>
      <c r="N15" s="5"/>
      <c r="O15" s="5"/>
      <c r="P15" s="5"/>
      <c r="Q15" s="102"/>
      <c r="R15" s="103" t="s">
        <v>37</v>
      </c>
      <c r="T15" s="96"/>
      <c r="U15" s="96"/>
      <c r="V15" s="96"/>
      <c r="W15" s="96"/>
      <c r="X15" s="96"/>
      <c r="Y15" s="96"/>
      <c r="Z15" s="96"/>
      <c r="AA15" s="96"/>
    </row>
    <row r="16" spans="1:28" s="2" customFormat="1" ht="14" x14ac:dyDescent="0.3">
      <c r="B16" s="101"/>
      <c r="C16" s="5"/>
      <c r="D16" s="5"/>
      <c r="E16" s="102"/>
      <c r="F16" s="102" t="s">
        <v>38</v>
      </c>
      <c r="G16" s="22">
        <v>-1.7</v>
      </c>
      <c r="H16" s="22"/>
      <c r="I16" s="22">
        <v>-1.4</v>
      </c>
      <c r="J16" s="22">
        <v>-1.5</v>
      </c>
      <c r="K16" s="22">
        <v>-1.4</v>
      </c>
      <c r="L16" s="22">
        <v>-1.4</v>
      </c>
      <c r="M16" s="22">
        <v>-1.3</v>
      </c>
      <c r="N16" s="5"/>
      <c r="O16" s="5"/>
      <c r="P16" s="5"/>
      <c r="Q16" s="102"/>
      <c r="R16" s="103" t="s">
        <v>39</v>
      </c>
      <c r="T16" s="96"/>
      <c r="U16" s="96"/>
      <c r="V16" s="96"/>
      <c r="W16" s="96"/>
      <c r="X16" s="96"/>
      <c r="Y16" s="96"/>
      <c r="Z16" s="96"/>
      <c r="AA16" s="96"/>
    </row>
    <row r="17" spans="2:27" s="2" customFormat="1" ht="14" x14ac:dyDescent="0.3">
      <c r="B17" s="5"/>
      <c r="C17" s="5"/>
      <c r="D17" s="5" t="s">
        <v>40</v>
      </c>
      <c r="E17" s="5"/>
      <c r="F17" s="5"/>
      <c r="G17" s="22">
        <v>2</v>
      </c>
      <c r="H17" s="22"/>
      <c r="I17" s="22">
        <v>0.6</v>
      </c>
      <c r="J17" s="22">
        <v>1.4</v>
      </c>
      <c r="K17" s="22">
        <v>1.2</v>
      </c>
      <c r="L17" s="22">
        <v>1.3</v>
      </c>
      <c r="M17" s="22">
        <v>1.3</v>
      </c>
      <c r="N17" s="5"/>
      <c r="O17" s="5"/>
      <c r="P17" s="100" t="s">
        <v>41</v>
      </c>
      <c r="Q17" s="5"/>
      <c r="R17" s="5"/>
      <c r="T17" s="96"/>
      <c r="U17" s="96"/>
      <c r="V17" s="96"/>
      <c r="W17" s="96"/>
      <c r="X17" s="96"/>
      <c r="Y17" s="96"/>
      <c r="Z17" s="96"/>
      <c r="AA17" s="96"/>
    </row>
    <row r="18" spans="2:27" s="2" customFormat="1" ht="14" x14ac:dyDescent="0.3">
      <c r="B18" s="5"/>
      <c r="C18" s="101" t="s">
        <v>42</v>
      </c>
      <c r="D18" s="5"/>
      <c r="E18" s="5"/>
      <c r="F18" s="5"/>
      <c r="G18" s="22"/>
      <c r="H18" s="22"/>
      <c r="I18" s="22"/>
      <c r="J18" s="22"/>
      <c r="K18" s="22"/>
      <c r="L18" s="22"/>
      <c r="M18" s="22"/>
      <c r="N18" s="5"/>
      <c r="O18" s="101" t="s">
        <v>43</v>
      </c>
      <c r="P18" s="100"/>
      <c r="Q18" s="5"/>
      <c r="R18" s="5"/>
      <c r="T18" s="96"/>
      <c r="U18" s="96"/>
      <c r="V18" s="96"/>
      <c r="W18" s="96"/>
      <c r="X18" s="96"/>
      <c r="Y18" s="96"/>
      <c r="Z18" s="96"/>
      <c r="AA18" s="96"/>
    </row>
    <row r="19" spans="2:27" s="2" customFormat="1" ht="14" x14ac:dyDescent="0.3">
      <c r="B19" s="5"/>
      <c r="C19" s="101" t="s">
        <v>23</v>
      </c>
      <c r="D19" s="5"/>
      <c r="E19" s="5"/>
      <c r="F19" s="5"/>
      <c r="G19" s="104">
        <v>2.2000000000000002</v>
      </c>
      <c r="H19" s="104"/>
      <c r="I19" s="104">
        <v>2.2999999999999998</v>
      </c>
      <c r="J19" s="104">
        <v>2.5</v>
      </c>
      <c r="K19" s="104">
        <v>2.7</v>
      </c>
      <c r="L19" s="104">
        <v>2.8</v>
      </c>
      <c r="M19" s="104">
        <v>2.8</v>
      </c>
      <c r="N19" s="5"/>
      <c r="O19" s="101" t="s">
        <v>44</v>
      </c>
      <c r="P19" s="100"/>
      <c r="Q19" s="5"/>
      <c r="R19" s="5"/>
      <c r="T19" s="96"/>
      <c r="U19" s="96"/>
      <c r="V19" s="96"/>
      <c r="W19" s="96"/>
      <c r="X19" s="96"/>
      <c r="Y19" s="96"/>
      <c r="Z19" s="96"/>
      <c r="AA19" s="96"/>
    </row>
    <row r="20" spans="2:27" s="2" customFormat="1" ht="4.5" customHeight="1" x14ac:dyDescent="0.3">
      <c r="B20" s="35"/>
      <c r="C20" s="35"/>
      <c r="D20" s="35"/>
      <c r="E20" s="35"/>
      <c r="F20" s="35"/>
      <c r="G20" s="105"/>
      <c r="H20" s="105"/>
      <c r="I20" s="105"/>
      <c r="J20" s="105"/>
      <c r="K20" s="105"/>
      <c r="L20" s="105"/>
      <c r="M20" s="105"/>
      <c r="N20" s="35"/>
      <c r="O20" s="35"/>
      <c r="P20" s="106"/>
      <c r="Q20" s="35"/>
      <c r="R20" s="35"/>
    </row>
    <row r="21" spans="2:27" s="2" customFormat="1" ht="14.5" x14ac:dyDescent="0.35">
      <c r="B21" s="107" t="s">
        <v>6</v>
      </c>
      <c r="C21" s="5"/>
      <c r="D21" s="5"/>
      <c r="E21" s="5"/>
      <c r="F21" s="5"/>
      <c r="G21" s="108"/>
      <c r="H21" s="108"/>
      <c r="I21" s="108"/>
      <c r="J21" s="108"/>
      <c r="K21" s="108"/>
      <c r="L21" s="108"/>
      <c r="M21" s="108"/>
      <c r="N21" s="5"/>
      <c r="O21" s="5"/>
      <c r="P21" s="5"/>
      <c r="Q21" s="5"/>
      <c r="R21" s="5"/>
    </row>
    <row r="22" spans="2:27" s="2" customFormat="1" ht="14.5" x14ac:dyDescent="0.35">
      <c r="B22" s="107" t="s">
        <v>7</v>
      </c>
      <c r="C22" s="107"/>
      <c r="D22" s="107"/>
      <c r="E22" s="107"/>
      <c r="F22" s="107"/>
      <c r="G22" s="109"/>
      <c r="H22" s="109"/>
      <c r="I22" s="109"/>
      <c r="J22" s="109"/>
      <c r="K22" s="109"/>
      <c r="L22" s="96"/>
      <c r="M22" s="96"/>
    </row>
  </sheetData>
  <mergeCells count="6">
    <mergeCell ref="N6:R8"/>
    <mergeCell ref="I7:M7"/>
    <mergeCell ref="B6:F8"/>
    <mergeCell ref="I6:M6"/>
    <mergeCell ref="B2:R2"/>
    <mergeCell ref="B3:R3"/>
  </mergeCells>
  <hyperlinks>
    <hyperlink ref="A1" location="'Índice | Index'!A1" display="Índice" xr:uid="{F0498FFF-170E-4C76-88CC-FC246FA86C75}"/>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1ECE-4C2F-4DC3-8C62-1D524D93F45B}">
  <sheetPr>
    <pageSetUpPr fitToPage="1"/>
  </sheetPr>
  <dimension ref="A1:M17"/>
  <sheetViews>
    <sheetView showGridLines="0" workbookViewId="0">
      <pane ySplit="4" topLeftCell="A5" activePane="bottomLeft" state="frozen"/>
      <selection pane="bottomLeft"/>
    </sheetView>
  </sheetViews>
  <sheetFormatPr defaultRowHeight="14.5" x14ac:dyDescent="0.35"/>
  <cols>
    <col min="2" max="2" width="53.81640625" customWidth="1"/>
    <col min="3" max="8" width="5.7265625" customWidth="1"/>
    <col min="9" max="9" width="54.453125" customWidth="1"/>
    <col min="10" max="10" width="8.1796875" customWidth="1"/>
    <col min="11" max="11" width="10.453125" customWidth="1"/>
    <col min="12" max="12" width="8.1796875" customWidth="1"/>
    <col min="13" max="13" width="38.453125" customWidth="1"/>
  </cols>
  <sheetData>
    <row r="1" spans="1:13" x14ac:dyDescent="0.35">
      <c r="A1" s="165" t="s">
        <v>4</v>
      </c>
    </row>
    <row r="2" spans="1:13" ht="16.5" customHeight="1" x14ac:dyDescent="0.35">
      <c r="B2" s="592" t="str">
        <f>'Índice | Index'!B46</f>
        <v>Quadro 9 - Estimativa de impacto no saldo orçamental e dívida pública atingindo o objetivo da NATO de gastar 3% do PIB em defesa em 2030 (% do PIB)</v>
      </c>
      <c r="C2" s="592"/>
      <c r="D2" s="592"/>
      <c r="E2" s="592"/>
      <c r="F2" s="592"/>
      <c r="G2" s="592"/>
      <c r="H2" s="592"/>
      <c r="I2" s="592"/>
      <c r="J2" s="48"/>
      <c r="K2" s="48"/>
      <c r="L2" s="48"/>
      <c r="M2" s="48"/>
    </row>
    <row r="3" spans="1:13" ht="16.5" customHeight="1" x14ac:dyDescent="0.35">
      <c r="B3" s="592" t="str">
        <f>'Índice | Index'!C46</f>
        <v>Table 9 - Estimated impact on the budget balance and public debt of achieving NATO's target of spending 3% of GDP on defence in 2030 (% of GDP)</v>
      </c>
      <c r="C3" s="592"/>
      <c r="D3" s="592"/>
      <c r="E3" s="592"/>
      <c r="F3" s="592"/>
      <c r="G3" s="592"/>
      <c r="H3" s="592"/>
      <c r="I3" s="592"/>
      <c r="J3" s="48"/>
      <c r="K3" s="48"/>
      <c r="L3" s="48"/>
      <c r="M3" s="48"/>
    </row>
    <row r="4" spans="1:13" x14ac:dyDescent="0.35">
      <c r="B4" s="49" t="s">
        <v>5</v>
      </c>
      <c r="C4" s="49"/>
    </row>
    <row r="5" spans="1:13" x14ac:dyDescent="0.35">
      <c r="B5" s="55"/>
      <c r="C5" s="55"/>
      <c r="D5" s="56"/>
      <c r="E5" s="56"/>
      <c r="F5" s="56"/>
      <c r="G5" s="56"/>
      <c r="H5" s="56"/>
      <c r="I5" s="56"/>
      <c r="J5" s="56"/>
      <c r="K5" s="56"/>
      <c r="L5" s="56"/>
      <c r="M5" s="55"/>
    </row>
    <row r="6" spans="1:13" x14ac:dyDescent="0.35">
      <c r="B6" s="72"/>
      <c r="C6" s="72">
        <v>2025</v>
      </c>
      <c r="D6" s="72">
        <v>2026</v>
      </c>
      <c r="E6" s="72">
        <f t="shared" ref="E6:F6" si="0">+D6+1</f>
        <v>2027</v>
      </c>
      <c r="F6" s="72">
        <f t="shared" si="0"/>
        <v>2028</v>
      </c>
      <c r="G6" s="72">
        <v>2029</v>
      </c>
      <c r="H6" s="72">
        <v>2030</v>
      </c>
      <c r="I6" s="73"/>
    </row>
    <row r="7" spans="1:13" x14ac:dyDescent="0.35">
      <c r="B7" s="5" t="s">
        <v>1082</v>
      </c>
      <c r="C7" s="5">
        <v>0.7</v>
      </c>
      <c r="D7" s="310">
        <v>0.1</v>
      </c>
      <c r="E7" s="310">
        <v>-0.4</v>
      </c>
      <c r="F7" s="310">
        <v>-0.6</v>
      </c>
      <c r="G7" s="310">
        <v>-0.8</v>
      </c>
      <c r="H7" s="310">
        <v>-1</v>
      </c>
      <c r="I7" s="155" t="s">
        <v>1083</v>
      </c>
    </row>
    <row r="8" spans="1:13" x14ac:dyDescent="0.35">
      <c r="B8" s="5" t="s">
        <v>1084</v>
      </c>
      <c r="C8" s="5">
        <v>89.7</v>
      </c>
      <c r="D8" s="310">
        <v>86.5</v>
      </c>
      <c r="E8" s="310">
        <v>84.5</v>
      </c>
      <c r="F8" s="310">
        <v>83.1</v>
      </c>
      <c r="G8" s="310">
        <v>82.1</v>
      </c>
      <c r="H8" s="310">
        <v>81.5</v>
      </c>
      <c r="I8" s="155" t="s">
        <v>1085</v>
      </c>
    </row>
    <row r="9" spans="1:13" x14ac:dyDescent="0.35">
      <c r="B9" s="5"/>
      <c r="C9" s="5"/>
      <c r="D9" s="310"/>
      <c r="E9" s="310"/>
      <c r="F9" s="310"/>
      <c r="G9" s="310"/>
      <c r="H9" s="310"/>
      <c r="I9" s="155"/>
    </row>
    <row r="10" spans="1:13" x14ac:dyDescent="0.35">
      <c r="B10" s="5" t="s">
        <v>1086</v>
      </c>
      <c r="C10" s="22">
        <v>0</v>
      </c>
      <c r="D10" s="535">
        <v>-0.2</v>
      </c>
      <c r="E10" s="535">
        <v>-0.4</v>
      </c>
      <c r="F10" s="535">
        <v>-0.6</v>
      </c>
      <c r="G10" s="535">
        <v>-0.9</v>
      </c>
      <c r="H10" s="535">
        <v>-1.1000000000000001</v>
      </c>
      <c r="I10" s="155" t="s">
        <v>1087</v>
      </c>
    </row>
    <row r="11" spans="1:13" x14ac:dyDescent="0.35">
      <c r="B11" s="5" t="s">
        <v>1088</v>
      </c>
      <c r="C11" s="22">
        <v>0</v>
      </c>
      <c r="D11" s="310">
        <v>0.2</v>
      </c>
      <c r="E11" s="310">
        <v>0.6</v>
      </c>
      <c r="F11" s="310">
        <v>1.2</v>
      </c>
      <c r="G11" s="310">
        <v>2.1</v>
      </c>
      <c r="H11" s="310">
        <v>3.1</v>
      </c>
      <c r="I11" s="155" t="s">
        <v>1089</v>
      </c>
    </row>
    <row r="12" spans="1:13" x14ac:dyDescent="0.35">
      <c r="B12" s="20"/>
      <c r="C12" s="20"/>
      <c r="D12" s="20"/>
      <c r="E12" s="20"/>
      <c r="F12" s="20"/>
      <c r="G12" s="20"/>
      <c r="H12" s="20"/>
      <c r="I12" s="154"/>
    </row>
    <row r="13" spans="1:13" x14ac:dyDescent="0.35">
      <c r="B13" s="5" t="s">
        <v>1090</v>
      </c>
      <c r="C13" s="5">
        <v>0.7</v>
      </c>
      <c r="D13" s="310">
        <v>-0.1</v>
      </c>
      <c r="E13" s="310">
        <v>-0.8</v>
      </c>
      <c r="F13" s="310">
        <v>-1.3</v>
      </c>
      <c r="G13" s="310">
        <v>-1.6</v>
      </c>
      <c r="H13" s="310">
        <v>-2.1</v>
      </c>
      <c r="I13" s="155" t="s">
        <v>1091</v>
      </c>
    </row>
    <row r="14" spans="1:13" x14ac:dyDescent="0.35">
      <c r="B14" s="536" t="s">
        <v>1092</v>
      </c>
      <c r="C14" s="536">
        <v>89.7</v>
      </c>
      <c r="D14" s="537">
        <v>86.7</v>
      </c>
      <c r="E14" s="537">
        <v>85.1</v>
      </c>
      <c r="F14" s="537">
        <v>84.4</v>
      </c>
      <c r="G14" s="537">
        <v>84.2</v>
      </c>
      <c r="H14" s="537">
        <v>84.7</v>
      </c>
      <c r="I14" s="538" t="s">
        <v>1093</v>
      </c>
    </row>
    <row r="16" spans="1:13" x14ac:dyDescent="0.35">
      <c r="B16" s="5" t="s">
        <v>1094</v>
      </c>
      <c r="C16" s="5"/>
    </row>
    <row r="17" spans="2:3" x14ac:dyDescent="0.35">
      <c r="B17" s="5" t="s">
        <v>74</v>
      </c>
      <c r="C17" s="5"/>
    </row>
  </sheetData>
  <mergeCells count="2">
    <mergeCell ref="B2:I2"/>
    <mergeCell ref="B3:I3"/>
  </mergeCells>
  <hyperlinks>
    <hyperlink ref="A1" location="'Índice | Index'!A1" display="Índice" xr:uid="{97A79E1A-4091-4F42-9FD3-9D0779E8E91B}"/>
  </hyperlinks>
  <pageMargins left="0.70866141732283472" right="0.70866141732283472" top="0.74803149606299213" bottom="0.74803149606299213" header="0.31496062992125984" footer="0.31496062992125984"/>
  <pageSetup scale="5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A011B-C3C3-40CA-A625-7CE4B38D6ABF}">
  <sheetPr>
    <pageSetUpPr fitToPage="1"/>
  </sheetPr>
  <dimension ref="A1:L47"/>
  <sheetViews>
    <sheetView showGridLines="0" workbookViewId="0"/>
  </sheetViews>
  <sheetFormatPr defaultColWidth="8.54296875" defaultRowHeight="13.5" x14ac:dyDescent="0.25"/>
  <cols>
    <col min="1" max="1" width="7.453125" style="46" bestFit="1" customWidth="1"/>
    <col min="2" max="2" width="46.1796875" style="50" customWidth="1"/>
    <col min="3" max="3" width="8.7265625" style="50"/>
    <col min="4" max="6" width="8.7265625" style="46"/>
    <col min="7" max="7" width="1.453125" style="46" customWidth="1"/>
    <col min="8" max="11" width="8.7265625" style="46"/>
    <col min="12" max="12" width="75" style="46" bestFit="1" customWidth="1"/>
    <col min="13" max="16384" width="8.54296875" style="46"/>
  </cols>
  <sheetData>
    <row r="1" spans="1:12" ht="14" x14ac:dyDescent="0.3">
      <c r="A1" s="165" t="s">
        <v>4</v>
      </c>
      <c r="B1" s="51"/>
      <c r="C1" s="51"/>
    </row>
    <row r="2" spans="1:12" x14ac:dyDescent="0.25">
      <c r="B2" s="592" t="str">
        <f>+'Índice | Index'!B47</f>
        <v>Quadro 10 -  Impacto na trajetória decorrente da atualização de medidas de política e outros efeitos permanentes</v>
      </c>
      <c r="C2" s="592"/>
      <c r="D2" s="592"/>
      <c r="E2" s="592"/>
      <c r="F2" s="592"/>
      <c r="G2" s="592"/>
      <c r="H2" s="592"/>
      <c r="I2" s="592"/>
      <c r="J2" s="592"/>
      <c r="K2" s="592"/>
      <c r="L2" s="592"/>
    </row>
    <row r="3" spans="1:12" x14ac:dyDescent="0.25">
      <c r="B3" s="592" t="str">
        <f>+'Índice | Index'!C47</f>
        <v>Table 10 - Impact on the trajectory resulting from the updating of policy measures and other permanent effects</v>
      </c>
      <c r="C3" s="592"/>
      <c r="D3" s="592"/>
      <c r="E3" s="592"/>
      <c r="F3" s="592"/>
      <c r="G3" s="592"/>
      <c r="H3" s="592"/>
      <c r="I3" s="592"/>
      <c r="J3" s="592"/>
      <c r="K3" s="592"/>
      <c r="L3" s="592"/>
    </row>
    <row r="4" spans="1:12" s="45" customFormat="1" ht="14.5" x14ac:dyDescent="0.35">
      <c r="A4" s="52"/>
      <c r="B4" s="49" t="s">
        <v>5</v>
      </c>
      <c r="C4" s="49"/>
      <c r="D4" s="46"/>
      <c r="E4" s="46"/>
      <c r="F4" s="53"/>
      <c r="G4" s="53"/>
      <c r="H4" s="54"/>
      <c r="I4" s="54"/>
    </row>
    <row r="5" spans="1:12" ht="14" x14ac:dyDescent="0.3">
      <c r="B5" s="343"/>
      <c r="C5" s="631" t="s">
        <v>860</v>
      </c>
      <c r="D5" s="631"/>
      <c r="E5" s="631"/>
      <c r="F5" s="631"/>
      <c r="G5" s="5"/>
      <c r="H5" s="631" t="s">
        <v>861</v>
      </c>
      <c r="I5" s="631"/>
      <c r="J5" s="631"/>
      <c r="K5" s="631"/>
    </row>
    <row r="6" spans="1:12" ht="14" x14ac:dyDescent="0.3">
      <c r="B6" s="343"/>
      <c r="C6" s="355">
        <v>2026</v>
      </c>
      <c r="D6" s="355">
        <v>2027</v>
      </c>
      <c r="E6" s="355">
        <v>2028</v>
      </c>
      <c r="F6" s="355">
        <v>2029</v>
      </c>
      <c r="G6" s="5"/>
      <c r="H6" s="355">
        <v>2026</v>
      </c>
      <c r="I6" s="355">
        <v>2027</v>
      </c>
      <c r="J6" s="355">
        <v>2028</v>
      </c>
      <c r="K6" s="355">
        <v>2029</v>
      </c>
      <c r="L6" s="343"/>
    </row>
    <row r="7" spans="1:12" ht="14" x14ac:dyDescent="0.3">
      <c r="B7" s="352" t="s">
        <v>862</v>
      </c>
      <c r="C7" s="353">
        <v>713</v>
      </c>
      <c r="D7" s="353">
        <v>-384</v>
      </c>
      <c r="E7" s="353">
        <v>-874</v>
      </c>
      <c r="F7" s="353">
        <v>-1283</v>
      </c>
      <c r="G7" s="5" t="s">
        <v>105</v>
      </c>
      <c r="H7" s="354">
        <v>0.2</v>
      </c>
      <c r="I7" s="354">
        <v>-0.1</v>
      </c>
      <c r="J7" s="354">
        <v>-0.2</v>
      </c>
      <c r="K7" s="354">
        <v>-0.3</v>
      </c>
      <c r="L7" s="352" t="s">
        <v>876</v>
      </c>
    </row>
    <row r="8" spans="1:12" ht="14" x14ac:dyDescent="0.3">
      <c r="B8" s="347" t="s">
        <v>863</v>
      </c>
      <c r="C8" s="152">
        <v>774</v>
      </c>
      <c r="D8" s="152">
        <v>-240</v>
      </c>
      <c r="E8" s="152">
        <v>-329</v>
      </c>
      <c r="F8" s="152">
        <v>-323</v>
      </c>
      <c r="G8" s="5" t="s">
        <v>105</v>
      </c>
      <c r="H8" s="21">
        <v>0.2</v>
      </c>
      <c r="I8" s="21">
        <v>-0.1</v>
      </c>
      <c r="J8" s="21">
        <v>-0.1</v>
      </c>
      <c r="K8" s="21">
        <v>-0.1</v>
      </c>
      <c r="L8" s="347" t="s">
        <v>877</v>
      </c>
    </row>
    <row r="9" spans="1:12" ht="14" x14ac:dyDescent="0.3">
      <c r="B9" s="348" t="s">
        <v>864</v>
      </c>
      <c r="C9" s="349">
        <v>-17</v>
      </c>
      <c r="D9" s="349">
        <v>-28</v>
      </c>
      <c r="E9" s="349">
        <v>-39</v>
      </c>
      <c r="F9" s="349">
        <v>-44</v>
      </c>
      <c r="G9" s="5" t="s">
        <v>105</v>
      </c>
      <c r="H9" s="22">
        <v>0</v>
      </c>
      <c r="I9" s="22">
        <v>0</v>
      </c>
      <c r="J9" s="22">
        <v>0</v>
      </c>
      <c r="K9" s="22">
        <v>0</v>
      </c>
      <c r="L9" s="348" t="s">
        <v>904</v>
      </c>
    </row>
    <row r="10" spans="1:12" ht="14" x14ac:dyDescent="0.3">
      <c r="B10" s="348" t="s">
        <v>865</v>
      </c>
      <c r="C10" s="349">
        <v>-55</v>
      </c>
      <c r="D10" s="349">
        <v>-93</v>
      </c>
      <c r="E10" s="349">
        <v>-147</v>
      </c>
      <c r="F10" s="349">
        <v>-184</v>
      </c>
      <c r="G10" s="5" t="s">
        <v>105</v>
      </c>
      <c r="H10" s="22">
        <v>0</v>
      </c>
      <c r="I10" s="22">
        <v>0</v>
      </c>
      <c r="J10" s="22">
        <v>0</v>
      </c>
      <c r="K10" s="22">
        <v>0</v>
      </c>
      <c r="L10" s="348" t="s">
        <v>893</v>
      </c>
    </row>
    <row r="11" spans="1:12" ht="14" x14ac:dyDescent="0.3">
      <c r="B11" s="348" t="s">
        <v>866</v>
      </c>
      <c r="C11" s="349">
        <v>57</v>
      </c>
      <c r="D11" s="349">
        <v>93</v>
      </c>
      <c r="E11" s="349">
        <v>79</v>
      </c>
      <c r="F11" s="349">
        <v>127</v>
      </c>
      <c r="G11" s="5" t="s">
        <v>105</v>
      </c>
      <c r="H11" s="22">
        <v>0</v>
      </c>
      <c r="I11" s="22">
        <v>0</v>
      </c>
      <c r="J11" s="22">
        <v>0</v>
      </c>
      <c r="K11" s="22">
        <v>0</v>
      </c>
      <c r="L11" s="348" t="s">
        <v>894</v>
      </c>
    </row>
    <row r="12" spans="1:12" ht="14" x14ac:dyDescent="0.3">
      <c r="B12" s="348" t="s">
        <v>867</v>
      </c>
      <c r="C12" s="349">
        <v>135</v>
      </c>
      <c r="D12" s="349">
        <v>135</v>
      </c>
      <c r="E12" s="349">
        <v>135</v>
      </c>
      <c r="F12" s="349">
        <v>135</v>
      </c>
      <c r="G12" s="5" t="s">
        <v>105</v>
      </c>
      <c r="H12" s="22">
        <v>0</v>
      </c>
      <c r="I12" s="22">
        <v>0</v>
      </c>
      <c r="J12" s="22">
        <v>0</v>
      </c>
      <c r="K12" s="22">
        <v>0</v>
      </c>
      <c r="L12" s="348" t="s">
        <v>895</v>
      </c>
    </row>
    <row r="13" spans="1:12" ht="14" x14ac:dyDescent="0.3">
      <c r="B13" s="348" t="s">
        <v>868</v>
      </c>
      <c r="C13" s="349">
        <v>0</v>
      </c>
      <c r="D13" s="349">
        <v>-30</v>
      </c>
      <c r="E13" s="349">
        <v>-41</v>
      </c>
      <c r="F13" s="349">
        <v>-41</v>
      </c>
      <c r="G13" s="5" t="s">
        <v>105</v>
      </c>
      <c r="H13" s="22">
        <v>0</v>
      </c>
      <c r="I13" s="22">
        <v>0</v>
      </c>
      <c r="J13" s="22">
        <v>0</v>
      </c>
      <c r="K13" s="22">
        <v>0</v>
      </c>
      <c r="L13" s="348" t="s">
        <v>896</v>
      </c>
    </row>
    <row r="14" spans="1:12" ht="14" x14ac:dyDescent="0.3">
      <c r="B14" s="348" t="s">
        <v>869</v>
      </c>
      <c r="C14" s="349" t="s">
        <v>105</v>
      </c>
      <c r="D14" s="349">
        <v>-295</v>
      </c>
      <c r="E14" s="349">
        <v>-295</v>
      </c>
      <c r="F14" s="349">
        <v>-295</v>
      </c>
      <c r="G14" s="5" t="s">
        <v>105</v>
      </c>
      <c r="H14" s="22" t="s">
        <v>105</v>
      </c>
      <c r="I14" s="22">
        <v>-0.1</v>
      </c>
      <c r="J14" s="22">
        <v>-0.1</v>
      </c>
      <c r="K14" s="22">
        <v>-0.1</v>
      </c>
      <c r="L14" s="348" t="s">
        <v>897</v>
      </c>
    </row>
    <row r="15" spans="1:12" ht="14" x14ac:dyDescent="0.3">
      <c r="B15" s="348" t="s">
        <v>870</v>
      </c>
      <c r="C15" s="349">
        <v>293</v>
      </c>
      <c r="D15" s="349">
        <v>293</v>
      </c>
      <c r="E15" s="349">
        <v>293</v>
      </c>
      <c r="F15" s="349">
        <v>293</v>
      </c>
      <c r="G15" s="5" t="s">
        <v>105</v>
      </c>
      <c r="H15" s="22">
        <v>0.1</v>
      </c>
      <c r="I15" s="22">
        <v>0.1</v>
      </c>
      <c r="J15" s="22">
        <v>0.1</v>
      </c>
      <c r="K15" s="22">
        <v>0.1</v>
      </c>
      <c r="L15" s="348" t="s">
        <v>898</v>
      </c>
    </row>
    <row r="16" spans="1:12" ht="14" x14ac:dyDescent="0.3">
      <c r="B16" s="347" t="s">
        <v>871</v>
      </c>
      <c r="C16" s="152">
        <v>124</v>
      </c>
      <c r="D16" s="152">
        <v>-320</v>
      </c>
      <c r="E16" s="152">
        <v>-721</v>
      </c>
      <c r="F16" s="152">
        <v>-1136</v>
      </c>
      <c r="G16" s="5" t="s">
        <v>105</v>
      </c>
      <c r="H16" s="21">
        <v>0</v>
      </c>
      <c r="I16" s="21">
        <v>-0.1</v>
      </c>
      <c r="J16" s="21">
        <v>-0.2</v>
      </c>
      <c r="K16" s="21">
        <v>-0.3</v>
      </c>
      <c r="L16" s="347" t="s">
        <v>878</v>
      </c>
    </row>
    <row r="17" spans="2:12" ht="14" x14ac:dyDescent="0.3">
      <c r="B17" s="348" t="s">
        <v>1054</v>
      </c>
      <c r="C17" s="349" t="s">
        <v>105</v>
      </c>
      <c r="D17" s="349">
        <v>-444</v>
      </c>
      <c r="E17" s="349">
        <v>-845</v>
      </c>
      <c r="F17" s="349">
        <v>-1260</v>
      </c>
      <c r="G17" s="5" t="s">
        <v>105</v>
      </c>
      <c r="H17" s="22" t="s">
        <v>105</v>
      </c>
      <c r="I17" s="22">
        <v>-0.1</v>
      </c>
      <c r="J17" s="22">
        <v>-0.2</v>
      </c>
      <c r="K17" s="22">
        <v>-0.3</v>
      </c>
      <c r="L17" s="348" t="s">
        <v>899</v>
      </c>
    </row>
    <row r="18" spans="2:12" ht="14" x14ac:dyDescent="0.3">
      <c r="B18" s="348" t="s">
        <v>872</v>
      </c>
      <c r="C18" s="349">
        <v>124</v>
      </c>
      <c r="D18" s="349">
        <v>124</v>
      </c>
      <c r="E18" s="349">
        <v>124</v>
      </c>
      <c r="F18" s="349">
        <v>124</v>
      </c>
      <c r="G18" s="5" t="s">
        <v>105</v>
      </c>
      <c r="H18" s="22">
        <v>0</v>
      </c>
      <c r="I18" s="22">
        <v>0</v>
      </c>
      <c r="J18" s="22">
        <v>0</v>
      </c>
      <c r="K18" s="22">
        <v>0</v>
      </c>
      <c r="L18" s="348" t="s">
        <v>900</v>
      </c>
    </row>
    <row r="19" spans="2:12" ht="14" x14ac:dyDescent="0.3">
      <c r="B19" s="347" t="s">
        <v>873</v>
      </c>
      <c r="C19" s="152">
        <v>-185</v>
      </c>
      <c r="D19" s="152">
        <v>176</v>
      </c>
      <c r="E19" s="152">
        <v>176</v>
      </c>
      <c r="F19" s="152">
        <v>176</v>
      </c>
      <c r="G19" s="5" t="s">
        <v>105</v>
      </c>
      <c r="H19" s="21">
        <v>-0.1</v>
      </c>
      <c r="I19" s="21">
        <v>0.1</v>
      </c>
      <c r="J19" s="21">
        <v>0</v>
      </c>
      <c r="K19" s="21">
        <v>0</v>
      </c>
      <c r="L19" s="356" t="s">
        <v>903</v>
      </c>
    </row>
    <row r="20" spans="2:12" ht="14" x14ac:dyDescent="0.3">
      <c r="B20" s="348" t="s">
        <v>874</v>
      </c>
      <c r="C20" s="349">
        <v>176</v>
      </c>
      <c r="D20" s="349">
        <v>176</v>
      </c>
      <c r="E20" s="349">
        <v>176</v>
      </c>
      <c r="F20" s="349">
        <v>176</v>
      </c>
      <c r="G20" s="5" t="s">
        <v>105</v>
      </c>
      <c r="H20" s="22">
        <v>0.1</v>
      </c>
      <c r="I20" s="22">
        <v>0.1</v>
      </c>
      <c r="J20" s="22">
        <v>0.1</v>
      </c>
      <c r="K20" s="22">
        <v>0</v>
      </c>
      <c r="L20" s="348" t="s">
        <v>901</v>
      </c>
    </row>
    <row r="21" spans="2:12" ht="14" x14ac:dyDescent="0.3">
      <c r="B21" s="344" t="s">
        <v>889</v>
      </c>
      <c r="C21" s="345">
        <v>181</v>
      </c>
      <c r="D21" s="345">
        <v>112</v>
      </c>
      <c r="E21" s="345">
        <v>112</v>
      </c>
      <c r="F21" s="345">
        <v>212</v>
      </c>
      <c r="G21" s="5" t="s">
        <v>105</v>
      </c>
      <c r="H21" s="346">
        <v>0.1</v>
      </c>
      <c r="I21" s="346">
        <v>0</v>
      </c>
      <c r="J21" s="346">
        <v>0</v>
      </c>
      <c r="K21" s="346">
        <v>0.1</v>
      </c>
      <c r="L21" s="344" t="s">
        <v>902</v>
      </c>
    </row>
    <row r="22" spans="2:12" ht="25" x14ac:dyDescent="0.3">
      <c r="B22" s="157" t="s">
        <v>1065</v>
      </c>
      <c r="C22" s="524">
        <v>121</v>
      </c>
      <c r="D22" s="524">
        <v>52</v>
      </c>
      <c r="E22" s="524">
        <v>52</v>
      </c>
      <c r="F22" s="524">
        <v>152</v>
      </c>
      <c r="G22" s="9" t="s">
        <v>105</v>
      </c>
      <c r="H22" s="525">
        <v>0</v>
      </c>
      <c r="I22" s="525">
        <v>0</v>
      </c>
      <c r="J22" s="525">
        <v>0</v>
      </c>
      <c r="K22" s="525">
        <v>0</v>
      </c>
      <c r="L22" s="157" t="s">
        <v>1064</v>
      </c>
    </row>
    <row r="23" spans="2:12" ht="14" x14ac:dyDescent="0.3">
      <c r="B23" s="344" t="s">
        <v>142</v>
      </c>
      <c r="C23" s="345">
        <v>532</v>
      </c>
      <c r="D23" s="345">
        <v>-496</v>
      </c>
      <c r="E23" s="345">
        <v>-986</v>
      </c>
      <c r="F23" s="345">
        <v>-1495</v>
      </c>
      <c r="G23" s="5" t="s">
        <v>105</v>
      </c>
      <c r="H23" s="346">
        <v>0.2</v>
      </c>
      <c r="I23" s="346">
        <v>-0.1</v>
      </c>
      <c r="J23" s="346">
        <v>-0.3</v>
      </c>
      <c r="K23" s="346">
        <v>-0.4</v>
      </c>
      <c r="L23" s="344" t="s">
        <v>879</v>
      </c>
    </row>
    <row r="24" spans="2:12" ht="4.5" customHeight="1" x14ac:dyDescent="0.3">
      <c r="B24" s="350"/>
      <c r="C24" s="350"/>
      <c r="D24" s="350"/>
      <c r="E24" s="350"/>
      <c r="F24" s="350"/>
      <c r="G24" s="350"/>
      <c r="H24" s="350"/>
      <c r="I24" s="350"/>
      <c r="J24" s="350"/>
      <c r="K24" s="350"/>
      <c r="L24" s="350"/>
    </row>
    <row r="25" spans="2:12" ht="14" x14ac:dyDescent="0.3">
      <c r="B25" s="630" t="s">
        <v>880</v>
      </c>
      <c r="C25" s="630"/>
      <c r="D25" s="630"/>
      <c r="E25" s="630"/>
      <c r="F25" s="630"/>
      <c r="G25" s="630"/>
      <c r="H25" s="630"/>
      <c r="I25" s="630"/>
      <c r="J25" s="5"/>
      <c r="K25" s="5"/>
    </row>
    <row r="26" spans="2:12" ht="13.5" customHeight="1" x14ac:dyDescent="0.25">
      <c r="B26" s="630" t="s">
        <v>881</v>
      </c>
      <c r="C26" s="630"/>
      <c r="D26" s="630"/>
      <c r="E26" s="630"/>
      <c r="F26" s="630"/>
      <c r="G26" s="630"/>
      <c r="H26" s="630"/>
      <c r="I26" s="630"/>
      <c r="J26" s="630"/>
      <c r="K26" s="630"/>
    </row>
    <row r="27" spans="2:12" ht="14" x14ac:dyDescent="0.3">
      <c r="B27" s="5" t="s">
        <v>882</v>
      </c>
      <c r="C27" s="351"/>
      <c r="D27" s="351"/>
      <c r="E27" s="351"/>
      <c r="F27" s="351"/>
      <c r="G27" s="351"/>
      <c r="H27" s="351"/>
      <c r="I27" s="351"/>
      <c r="J27" s="5"/>
      <c r="K27" s="5"/>
    </row>
    <row r="28" spans="2:12" ht="14" x14ac:dyDescent="0.3">
      <c r="B28" s="5" t="s">
        <v>883</v>
      </c>
      <c r="C28" s="351"/>
      <c r="D28" s="351"/>
      <c r="E28" s="351"/>
      <c r="F28" s="351"/>
      <c r="G28" s="351"/>
      <c r="H28" s="351"/>
      <c r="I28" s="351"/>
      <c r="J28" s="5"/>
      <c r="K28" s="5"/>
    </row>
    <row r="29" spans="2:12" x14ac:dyDescent="0.25">
      <c r="B29" s="630" t="s">
        <v>875</v>
      </c>
      <c r="C29" s="630"/>
      <c r="D29" s="630"/>
      <c r="E29" s="630"/>
      <c r="F29" s="630"/>
      <c r="G29" s="630"/>
      <c r="H29" s="630"/>
      <c r="I29" s="630"/>
      <c r="J29" s="630"/>
      <c r="K29" s="630"/>
    </row>
    <row r="30" spans="2:12" x14ac:dyDescent="0.25">
      <c r="B30" s="630" t="s">
        <v>891</v>
      </c>
      <c r="C30" s="630"/>
      <c r="D30" s="630"/>
      <c r="E30" s="630"/>
      <c r="F30" s="630"/>
      <c r="G30" s="630"/>
      <c r="H30" s="630"/>
      <c r="I30" s="630"/>
      <c r="J30" s="630"/>
      <c r="K30" s="630"/>
    </row>
    <row r="31" spans="2:12" x14ac:dyDescent="0.25">
      <c r="B31" s="630" t="s">
        <v>892</v>
      </c>
      <c r="C31" s="630"/>
      <c r="D31" s="630"/>
      <c r="E31" s="630"/>
      <c r="F31" s="630"/>
      <c r="G31" s="630"/>
      <c r="H31" s="630"/>
      <c r="I31" s="630"/>
      <c r="J31" s="630"/>
      <c r="K31" s="630"/>
    </row>
    <row r="32" spans="2:12" ht="14" x14ac:dyDescent="0.3">
      <c r="B32" s="5" t="s">
        <v>890</v>
      </c>
    </row>
    <row r="33" spans="4:11" x14ac:dyDescent="0.25">
      <c r="D33" s="8"/>
      <c r="E33" s="8"/>
      <c r="F33" s="8"/>
      <c r="G33" s="8"/>
      <c r="H33" s="8"/>
      <c r="I33" s="8"/>
      <c r="J33" s="8"/>
      <c r="K33" s="8"/>
    </row>
    <row r="34" spans="4:11" x14ac:dyDescent="0.25">
      <c r="D34" s="8"/>
      <c r="E34" s="8"/>
      <c r="F34" s="8"/>
      <c r="G34" s="8"/>
      <c r="H34" s="8"/>
      <c r="I34" s="8"/>
      <c r="J34" s="8"/>
      <c r="K34" s="8"/>
    </row>
    <row r="35" spans="4:11" x14ac:dyDescent="0.25">
      <c r="D35" s="8"/>
      <c r="E35" s="8"/>
      <c r="F35" s="8"/>
      <c r="G35" s="8"/>
      <c r="H35" s="8"/>
      <c r="I35" s="8"/>
      <c r="J35" s="8"/>
      <c r="K35" s="8"/>
    </row>
    <row r="36" spans="4:11" x14ac:dyDescent="0.25">
      <c r="D36" s="8"/>
      <c r="E36" s="8"/>
      <c r="F36" s="8"/>
      <c r="G36" s="8"/>
      <c r="H36" s="8"/>
      <c r="I36" s="8"/>
      <c r="J36" s="8"/>
      <c r="K36" s="8"/>
    </row>
    <row r="37" spans="4:11" x14ac:dyDescent="0.25">
      <c r="D37" s="8"/>
      <c r="E37" s="8"/>
      <c r="F37" s="8"/>
      <c r="G37" s="8"/>
      <c r="H37" s="8"/>
      <c r="I37" s="8"/>
      <c r="J37" s="8"/>
      <c r="K37" s="8"/>
    </row>
    <row r="38" spans="4:11" x14ac:dyDescent="0.25">
      <c r="D38" s="8"/>
      <c r="E38" s="8"/>
      <c r="F38" s="8"/>
      <c r="G38" s="8"/>
      <c r="H38" s="8"/>
      <c r="I38" s="8"/>
      <c r="J38" s="8"/>
      <c r="K38" s="8"/>
    </row>
    <row r="39" spans="4:11" x14ac:dyDescent="0.25">
      <c r="D39" s="8"/>
      <c r="E39" s="8"/>
      <c r="F39" s="8"/>
      <c r="G39" s="8"/>
      <c r="H39" s="8"/>
      <c r="I39" s="8"/>
      <c r="J39" s="8"/>
      <c r="K39" s="8"/>
    </row>
    <row r="40" spans="4:11" x14ac:dyDescent="0.25">
      <c r="D40" s="8"/>
      <c r="E40" s="8"/>
      <c r="F40" s="8"/>
      <c r="G40" s="8"/>
      <c r="H40" s="8"/>
      <c r="I40" s="8"/>
      <c r="J40" s="8"/>
      <c r="K40" s="8"/>
    </row>
    <row r="41" spans="4:11" x14ac:dyDescent="0.25">
      <c r="D41" s="8"/>
      <c r="E41" s="8"/>
      <c r="F41" s="8"/>
      <c r="G41" s="8"/>
      <c r="H41" s="8"/>
      <c r="I41" s="8"/>
      <c r="J41" s="8"/>
      <c r="K41" s="8"/>
    </row>
    <row r="42" spans="4:11" x14ac:dyDescent="0.25">
      <c r="D42" s="8"/>
      <c r="E42" s="8"/>
      <c r="F42" s="8"/>
      <c r="G42" s="8"/>
      <c r="H42" s="8"/>
      <c r="I42" s="8"/>
      <c r="J42" s="8"/>
      <c r="K42" s="8"/>
    </row>
    <row r="43" spans="4:11" x14ac:dyDescent="0.25">
      <c r="D43" s="8"/>
      <c r="E43" s="8"/>
      <c r="F43" s="8"/>
      <c r="G43" s="8"/>
      <c r="H43" s="8"/>
      <c r="I43" s="8"/>
      <c r="J43" s="8"/>
      <c r="K43" s="8"/>
    </row>
    <row r="44" spans="4:11" x14ac:dyDescent="0.25">
      <c r="D44" s="8"/>
      <c r="E44" s="8"/>
      <c r="F44" s="8"/>
      <c r="G44" s="8"/>
      <c r="H44" s="8"/>
      <c r="I44" s="8"/>
      <c r="J44" s="8"/>
      <c r="K44" s="8"/>
    </row>
    <row r="45" spans="4:11" x14ac:dyDescent="0.25">
      <c r="D45" s="8"/>
      <c r="E45" s="8"/>
      <c r="F45" s="8"/>
      <c r="G45" s="8"/>
      <c r="H45" s="8"/>
      <c r="I45" s="8"/>
      <c r="J45" s="8"/>
      <c r="K45" s="8"/>
    </row>
    <row r="46" spans="4:11" x14ac:dyDescent="0.25">
      <c r="D46" s="8"/>
      <c r="E46" s="8"/>
      <c r="F46" s="8"/>
      <c r="G46" s="8"/>
      <c r="H46" s="8"/>
      <c r="I46" s="8"/>
      <c r="J46" s="8"/>
      <c r="K46" s="8"/>
    </row>
    <row r="47" spans="4:11" x14ac:dyDescent="0.25">
      <c r="D47" s="8"/>
      <c r="E47" s="8"/>
      <c r="F47" s="8"/>
      <c r="G47" s="8"/>
      <c r="H47" s="8"/>
      <c r="I47" s="8"/>
      <c r="J47" s="8"/>
      <c r="K47" s="8"/>
    </row>
  </sheetData>
  <mergeCells count="9">
    <mergeCell ref="B31:K31"/>
    <mergeCell ref="B2:L2"/>
    <mergeCell ref="B3:L3"/>
    <mergeCell ref="B29:K29"/>
    <mergeCell ref="B30:K30"/>
    <mergeCell ref="C5:F5"/>
    <mergeCell ref="H5:K5"/>
    <mergeCell ref="B25:I25"/>
    <mergeCell ref="B26:K26"/>
  </mergeCells>
  <hyperlinks>
    <hyperlink ref="A1" location="'Índice | Index'!A1" display="Índice" xr:uid="{D4F5F569-C3B0-48EC-8D98-92840F9B7D4E}"/>
  </hyperlinks>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7B67-056A-4622-8684-4B6FB86D77D7}">
  <sheetPr codeName="Folha38">
    <pageSetUpPr fitToPage="1"/>
  </sheetPr>
  <dimension ref="A1:R60"/>
  <sheetViews>
    <sheetView showGridLines="0" zoomScaleNormal="100" zoomScaleSheetLayoutView="70" workbookViewId="0">
      <selection activeCell="B2" sqref="B2:P3"/>
    </sheetView>
  </sheetViews>
  <sheetFormatPr defaultColWidth="9.453125" defaultRowHeight="13.5" x14ac:dyDescent="0.25"/>
  <cols>
    <col min="1" max="1" width="8" style="2" customWidth="1"/>
    <col min="2" max="2" width="36.26953125" style="8" customWidth="1"/>
    <col min="3" max="3" width="2.26953125" style="8" customWidth="1"/>
    <col min="4" max="8" width="7.54296875" style="2" customWidth="1"/>
    <col min="9" max="9" width="1.54296875" style="2" customWidth="1"/>
    <col min="10" max="14" width="7.54296875" style="2" customWidth="1"/>
    <col min="15" max="15" width="2.7265625" style="2" customWidth="1"/>
    <col min="16" max="16" width="39.54296875" style="2" customWidth="1"/>
    <col min="17" max="17" width="1.54296875" style="2" customWidth="1"/>
    <col min="18" max="18" width="35.453125" style="2" bestFit="1" customWidth="1"/>
    <col min="19" max="16384" width="9.453125" style="2"/>
  </cols>
  <sheetData>
    <row r="1" spans="1:18" ht="23.25" customHeight="1" x14ac:dyDescent="0.3">
      <c r="A1" s="165" t="s">
        <v>4</v>
      </c>
      <c r="B1" s="6"/>
      <c r="C1" s="6"/>
    </row>
    <row r="2" spans="1:18" ht="13.75" customHeight="1" x14ac:dyDescent="0.25">
      <c r="B2" s="598" t="str">
        <f>'Índice | Index'!B48</f>
        <v>Quadro 11 - Impacto incremental das medidas de política e de outros efeitos (variação face ao ano anterior em ME e em p.p. do PIB)</v>
      </c>
      <c r="C2" s="598"/>
      <c r="D2" s="598"/>
      <c r="E2" s="598"/>
      <c r="F2" s="598"/>
      <c r="G2" s="598"/>
      <c r="H2" s="598"/>
      <c r="I2" s="598"/>
      <c r="J2" s="598"/>
      <c r="K2" s="598"/>
      <c r="L2" s="598"/>
      <c r="M2" s="598"/>
      <c r="N2" s="598"/>
      <c r="O2" s="598"/>
      <c r="P2" s="598"/>
      <c r="Q2" s="4"/>
      <c r="R2" s="4"/>
    </row>
    <row r="3" spans="1:18" ht="13.75" customHeight="1" x14ac:dyDescent="0.25">
      <c r="B3" s="598" t="str">
        <f>'Índice | Index'!C48</f>
        <v>Table 11 - Incremental impact of policy measures and other effects (YoY change in ME and in p.p. of GDP)</v>
      </c>
      <c r="C3" s="598"/>
      <c r="D3" s="598"/>
      <c r="E3" s="598"/>
      <c r="F3" s="598"/>
      <c r="G3" s="598"/>
      <c r="H3" s="598"/>
      <c r="I3" s="598"/>
      <c r="J3" s="598"/>
      <c r="K3" s="598"/>
      <c r="L3" s="598"/>
      <c r="M3" s="598"/>
      <c r="N3" s="598"/>
      <c r="O3" s="598"/>
      <c r="P3" s="598"/>
      <c r="Q3" s="4"/>
      <c r="R3" s="4"/>
    </row>
    <row r="4" spans="1:18" ht="13.75" customHeight="1" x14ac:dyDescent="0.25">
      <c r="B4" s="71"/>
      <c r="C4" s="71"/>
      <c r="D4" s="71"/>
      <c r="E4" s="71"/>
      <c r="F4" s="71"/>
      <c r="G4" s="71"/>
      <c r="H4" s="4"/>
      <c r="I4" s="4"/>
      <c r="J4" s="4"/>
      <c r="K4" s="4"/>
      <c r="L4" s="4"/>
      <c r="M4" s="4"/>
      <c r="N4" s="4"/>
      <c r="O4" s="4"/>
      <c r="P4" s="4"/>
      <c r="Q4" s="4"/>
      <c r="R4" s="4"/>
    </row>
    <row r="5" spans="1:18" s="5" customFormat="1" ht="13.75" customHeight="1" x14ac:dyDescent="0.35">
      <c r="A5" s="7"/>
      <c r="B5" s="1" t="s">
        <v>5</v>
      </c>
      <c r="C5" s="1"/>
      <c r="D5" s="2"/>
      <c r="E5" s="2"/>
      <c r="F5" s="2"/>
      <c r="G5" s="10"/>
      <c r="H5" s="10"/>
      <c r="I5" s="11"/>
      <c r="J5" s="11"/>
      <c r="K5" s="11"/>
      <c r="L5" s="11"/>
      <c r="M5" s="11"/>
      <c r="N5" s="11"/>
      <c r="O5" s="11"/>
      <c r="P5" s="11"/>
      <c r="Q5" s="11"/>
    </row>
    <row r="6" spans="1:18" x14ac:dyDescent="0.25">
      <c r="B6" s="128"/>
      <c r="C6" s="633"/>
      <c r="D6" s="634" t="s">
        <v>12</v>
      </c>
      <c r="E6" s="634"/>
      <c r="F6" s="634"/>
      <c r="G6" s="634"/>
      <c r="H6" s="634"/>
      <c r="I6" s="634"/>
      <c r="J6" s="634"/>
      <c r="K6" s="634"/>
      <c r="L6" s="634"/>
      <c r="M6" s="634"/>
      <c r="N6" s="634"/>
      <c r="O6" s="416"/>
      <c r="P6" s="128"/>
    </row>
    <row r="7" spans="1:18" x14ac:dyDescent="0.25">
      <c r="B7" s="129"/>
      <c r="C7" s="633"/>
      <c r="D7" s="636" t="s">
        <v>13</v>
      </c>
      <c r="E7" s="636"/>
      <c r="F7" s="636"/>
      <c r="G7" s="636"/>
      <c r="H7" s="636"/>
      <c r="I7" s="636"/>
      <c r="J7" s="636"/>
      <c r="K7" s="636"/>
      <c r="L7" s="636"/>
      <c r="M7" s="636"/>
      <c r="N7" s="636"/>
      <c r="O7" s="416"/>
    </row>
    <row r="8" spans="1:18" x14ac:dyDescent="0.25">
      <c r="B8" s="129"/>
      <c r="C8" s="633"/>
      <c r="D8" s="635" t="s">
        <v>908</v>
      </c>
      <c r="E8" s="635"/>
      <c r="F8" s="635"/>
      <c r="G8" s="635"/>
      <c r="H8" s="635"/>
      <c r="I8" s="416"/>
      <c r="J8" s="635" t="s">
        <v>998</v>
      </c>
      <c r="K8" s="635"/>
      <c r="L8" s="635"/>
      <c r="M8" s="635"/>
      <c r="N8" s="635"/>
      <c r="O8" s="416"/>
    </row>
    <row r="9" spans="1:18" x14ac:dyDescent="0.25">
      <c r="B9" s="129"/>
      <c r="C9" s="633"/>
      <c r="D9" s="637" t="s">
        <v>939</v>
      </c>
      <c r="E9" s="637"/>
      <c r="F9" s="637"/>
      <c r="G9" s="637"/>
      <c r="H9" s="637"/>
      <c r="I9" s="416"/>
      <c r="J9" s="637" t="s">
        <v>1053</v>
      </c>
      <c r="K9" s="637"/>
      <c r="L9" s="637"/>
      <c r="M9" s="637"/>
      <c r="N9" s="637"/>
      <c r="O9" s="388"/>
    </row>
    <row r="10" spans="1:18" x14ac:dyDescent="0.25">
      <c r="B10" s="417"/>
      <c r="C10" s="633"/>
      <c r="D10" s="418">
        <v>2026</v>
      </c>
      <c r="E10" s="418">
        <v>2027</v>
      </c>
      <c r="F10" s="418">
        <v>2028</v>
      </c>
      <c r="G10" s="418">
        <v>2029</v>
      </c>
      <c r="H10" s="418">
        <v>2030</v>
      </c>
      <c r="I10" s="129"/>
      <c r="J10" s="418">
        <v>2026</v>
      </c>
      <c r="K10" s="418">
        <v>2027</v>
      </c>
      <c r="L10" s="418">
        <v>2028</v>
      </c>
      <c r="M10" s="418">
        <v>2029</v>
      </c>
      <c r="N10" s="418">
        <v>2030</v>
      </c>
      <c r="O10" s="129"/>
      <c r="P10" s="417"/>
    </row>
    <row r="11" spans="1:18" x14ac:dyDescent="0.25">
      <c r="B11" s="419" t="s">
        <v>104</v>
      </c>
      <c r="C11" s="420"/>
      <c r="D11" s="420">
        <v>599</v>
      </c>
      <c r="E11" s="420">
        <v>-2512</v>
      </c>
      <c r="F11" s="420">
        <v>-820</v>
      </c>
      <c r="G11" s="420">
        <v>-752</v>
      </c>
      <c r="H11" s="420">
        <v>-425</v>
      </c>
      <c r="I11" s="421">
        <v>0</v>
      </c>
      <c r="J11" s="422">
        <v>0.2</v>
      </c>
      <c r="K11" s="423">
        <v>-0.8</v>
      </c>
      <c r="L11" s="422">
        <v>-0.2</v>
      </c>
      <c r="M11" s="422">
        <v>-0.2</v>
      </c>
      <c r="N11" s="422">
        <v>-0.1</v>
      </c>
      <c r="O11" s="422"/>
      <c r="P11" s="419" t="s">
        <v>1005</v>
      </c>
    </row>
    <row r="12" spans="1:18" x14ac:dyDescent="0.25">
      <c r="B12" s="387" t="s">
        <v>107</v>
      </c>
      <c r="C12" s="27"/>
      <c r="D12" s="27">
        <v>599</v>
      </c>
      <c r="E12" s="27">
        <v>-2512</v>
      </c>
      <c r="F12" s="27">
        <v>-820</v>
      </c>
      <c r="G12" s="27">
        <v>-752</v>
      </c>
      <c r="H12" s="27">
        <v>-425</v>
      </c>
      <c r="I12" s="27">
        <v>0</v>
      </c>
      <c r="J12" s="399">
        <v>0.2</v>
      </c>
      <c r="K12" s="399">
        <v>-0.8</v>
      </c>
      <c r="L12" s="399">
        <v>-0.2</v>
      </c>
      <c r="M12" s="399">
        <v>-0.2</v>
      </c>
      <c r="N12" s="399">
        <v>-0.1</v>
      </c>
      <c r="O12" s="399"/>
      <c r="P12" s="387" t="s">
        <v>108</v>
      </c>
    </row>
    <row r="13" spans="1:18" x14ac:dyDescent="0.25">
      <c r="B13" s="424" t="s">
        <v>109</v>
      </c>
      <c r="C13" s="27"/>
      <c r="D13" s="27">
        <v>599</v>
      </c>
      <c r="E13" s="27">
        <v>-2512</v>
      </c>
      <c r="F13" s="27">
        <v>-820</v>
      </c>
      <c r="G13" s="27">
        <v>-752</v>
      </c>
      <c r="H13" s="27">
        <v>-425</v>
      </c>
      <c r="I13" s="27">
        <v>0</v>
      </c>
      <c r="J13" s="399">
        <v>0.2</v>
      </c>
      <c r="K13" s="399">
        <v>-0.8</v>
      </c>
      <c r="L13" s="399">
        <v>-0.2</v>
      </c>
      <c r="M13" s="399">
        <v>-0.2</v>
      </c>
      <c r="N13" s="399">
        <v>-0.1</v>
      </c>
      <c r="O13" s="399"/>
      <c r="P13" s="424" t="s">
        <v>922</v>
      </c>
    </row>
    <row r="14" spans="1:18" x14ac:dyDescent="0.25">
      <c r="B14" s="425" t="s">
        <v>111</v>
      </c>
      <c r="C14" s="27"/>
      <c r="D14" s="27">
        <v>-20</v>
      </c>
      <c r="E14" s="27">
        <v>361</v>
      </c>
      <c r="F14" s="27">
        <v>0</v>
      </c>
      <c r="G14" s="27">
        <v>0</v>
      </c>
      <c r="H14" s="27">
        <v>0</v>
      </c>
      <c r="I14" s="27">
        <v>0</v>
      </c>
      <c r="J14" s="399">
        <v>0</v>
      </c>
      <c r="K14" s="399">
        <v>0.1</v>
      </c>
      <c r="L14" s="399">
        <v>0</v>
      </c>
      <c r="M14" s="399">
        <v>0</v>
      </c>
      <c r="N14" s="399">
        <v>0</v>
      </c>
      <c r="O14" s="399"/>
      <c r="P14" s="425" t="s">
        <v>112</v>
      </c>
    </row>
    <row r="15" spans="1:18" x14ac:dyDescent="0.25">
      <c r="B15" s="425" t="s">
        <v>113</v>
      </c>
      <c r="C15" s="27"/>
      <c r="D15" s="27">
        <v>619</v>
      </c>
      <c r="E15" s="27">
        <v>-2873</v>
      </c>
      <c r="F15" s="27">
        <v>-820</v>
      </c>
      <c r="G15" s="27">
        <v>-752</v>
      </c>
      <c r="H15" s="27">
        <v>-425</v>
      </c>
      <c r="I15" s="27">
        <v>0</v>
      </c>
      <c r="J15" s="399">
        <v>0.2</v>
      </c>
      <c r="K15" s="399">
        <v>-0.9</v>
      </c>
      <c r="L15" s="399">
        <v>-0.2</v>
      </c>
      <c r="M15" s="399">
        <v>-0.2</v>
      </c>
      <c r="N15" s="399">
        <v>-0.1</v>
      </c>
      <c r="O15" s="399"/>
      <c r="P15" s="425" t="s">
        <v>114</v>
      </c>
    </row>
    <row r="16" spans="1:18" x14ac:dyDescent="0.25">
      <c r="B16" s="424" t="s">
        <v>115</v>
      </c>
      <c r="C16" s="27"/>
      <c r="D16" s="27">
        <v>0</v>
      </c>
      <c r="E16" s="27">
        <v>0</v>
      </c>
      <c r="F16" s="27">
        <v>0</v>
      </c>
      <c r="G16" s="27">
        <v>0</v>
      </c>
      <c r="H16" s="27">
        <v>0</v>
      </c>
      <c r="I16" s="27">
        <v>0</v>
      </c>
      <c r="J16" s="399">
        <v>0</v>
      </c>
      <c r="K16" s="399">
        <v>0</v>
      </c>
      <c r="L16" s="399">
        <v>0</v>
      </c>
      <c r="M16" s="399">
        <v>0</v>
      </c>
      <c r="N16" s="399">
        <v>0</v>
      </c>
      <c r="O16" s="399"/>
      <c r="P16" s="424" t="s">
        <v>1006</v>
      </c>
    </row>
    <row r="17" spans="2:16" x14ac:dyDescent="0.25">
      <c r="B17" s="424" t="s">
        <v>117</v>
      </c>
      <c r="C17" s="27"/>
      <c r="D17" s="27">
        <v>0</v>
      </c>
      <c r="E17" s="27">
        <v>0</v>
      </c>
      <c r="F17" s="27">
        <v>0</v>
      </c>
      <c r="G17" s="27">
        <v>0</v>
      </c>
      <c r="H17" s="27">
        <v>0</v>
      </c>
      <c r="I17" s="27">
        <v>0</v>
      </c>
      <c r="J17" s="399">
        <v>0</v>
      </c>
      <c r="K17" s="399">
        <v>0</v>
      </c>
      <c r="L17" s="399">
        <v>0</v>
      </c>
      <c r="M17" s="399">
        <v>0</v>
      </c>
      <c r="N17" s="399">
        <v>0</v>
      </c>
      <c r="O17" s="399"/>
      <c r="P17" s="424" t="s">
        <v>1007</v>
      </c>
    </row>
    <row r="18" spans="2:16" x14ac:dyDescent="0.25">
      <c r="B18" s="387" t="s">
        <v>119</v>
      </c>
      <c r="C18" s="27"/>
      <c r="D18" s="27">
        <v>0</v>
      </c>
      <c r="E18" s="27">
        <v>0</v>
      </c>
      <c r="F18" s="27">
        <v>0</v>
      </c>
      <c r="G18" s="27">
        <v>0</v>
      </c>
      <c r="H18" s="27">
        <v>0</v>
      </c>
      <c r="I18" s="27">
        <v>0</v>
      </c>
      <c r="J18" s="399">
        <v>0</v>
      </c>
      <c r="K18" s="399">
        <v>0</v>
      </c>
      <c r="L18" s="399">
        <v>0</v>
      </c>
      <c r="M18" s="399">
        <v>0</v>
      </c>
      <c r="N18" s="399">
        <v>0</v>
      </c>
      <c r="O18" s="399"/>
      <c r="P18" s="387" t="s">
        <v>1008</v>
      </c>
    </row>
    <row r="19" spans="2:16" x14ac:dyDescent="0.25">
      <c r="B19" s="419" t="s">
        <v>123</v>
      </c>
      <c r="C19" s="420"/>
      <c r="D19" s="420">
        <v>1419</v>
      </c>
      <c r="E19" s="420">
        <v>-1163</v>
      </c>
      <c r="F19" s="420">
        <v>150</v>
      </c>
      <c r="G19" s="420">
        <v>-23</v>
      </c>
      <c r="H19" s="420">
        <v>-33</v>
      </c>
      <c r="I19" s="421">
        <v>0</v>
      </c>
      <c r="J19" s="422">
        <v>0.4</v>
      </c>
      <c r="K19" s="422">
        <v>-0.4</v>
      </c>
      <c r="L19" s="422">
        <v>0</v>
      </c>
      <c r="M19" s="422">
        <v>0</v>
      </c>
      <c r="N19" s="422">
        <v>0</v>
      </c>
      <c r="O19" s="422"/>
      <c r="P19" s="419" t="s">
        <v>124</v>
      </c>
    </row>
    <row r="20" spans="2:16" x14ac:dyDescent="0.25">
      <c r="B20" s="387" t="s">
        <v>125</v>
      </c>
      <c r="C20" s="27"/>
      <c r="D20" s="27">
        <v>500</v>
      </c>
      <c r="E20" s="27">
        <v>-312</v>
      </c>
      <c r="F20" s="27">
        <v>150</v>
      </c>
      <c r="G20" s="27">
        <v>7</v>
      </c>
      <c r="H20" s="27">
        <v>0</v>
      </c>
      <c r="I20" s="27">
        <v>0</v>
      </c>
      <c r="J20" s="399">
        <v>0.1</v>
      </c>
      <c r="K20" s="399">
        <v>-0.1</v>
      </c>
      <c r="L20" s="399">
        <v>0</v>
      </c>
      <c r="M20" s="399">
        <v>0</v>
      </c>
      <c r="N20" s="399">
        <v>0</v>
      </c>
      <c r="O20" s="399"/>
      <c r="P20" s="387" t="s">
        <v>126</v>
      </c>
    </row>
    <row r="21" spans="2:16" x14ac:dyDescent="0.25">
      <c r="B21" s="424" t="s">
        <v>127</v>
      </c>
      <c r="C21" s="27"/>
      <c r="D21" s="27">
        <v>6</v>
      </c>
      <c r="E21" s="27">
        <v>-6</v>
      </c>
      <c r="F21" s="27">
        <v>0</v>
      </c>
      <c r="G21" s="27">
        <v>0</v>
      </c>
      <c r="H21" s="27">
        <v>0</v>
      </c>
      <c r="I21" s="27">
        <v>0</v>
      </c>
      <c r="J21" s="399">
        <v>0</v>
      </c>
      <c r="K21" s="399">
        <v>0</v>
      </c>
      <c r="L21" s="399">
        <v>0</v>
      </c>
      <c r="M21" s="399">
        <v>0</v>
      </c>
      <c r="N21" s="399">
        <v>0</v>
      </c>
      <c r="O21" s="399"/>
      <c r="P21" s="424" t="s">
        <v>128</v>
      </c>
    </row>
    <row r="22" spans="2:16" x14ac:dyDescent="0.25">
      <c r="B22" s="424" t="s">
        <v>129</v>
      </c>
      <c r="C22" s="27"/>
      <c r="D22" s="27">
        <v>335</v>
      </c>
      <c r="E22" s="27">
        <v>300</v>
      </c>
      <c r="F22" s="27">
        <v>114</v>
      </c>
      <c r="G22" s="27">
        <v>16</v>
      </c>
      <c r="H22" s="27">
        <v>0</v>
      </c>
      <c r="I22" s="27">
        <v>0</v>
      </c>
      <c r="J22" s="399">
        <v>0.1</v>
      </c>
      <c r="K22" s="399">
        <v>0.1</v>
      </c>
      <c r="L22" s="399">
        <v>0</v>
      </c>
      <c r="M22" s="399">
        <v>0</v>
      </c>
      <c r="N22" s="399">
        <v>0</v>
      </c>
      <c r="O22" s="399"/>
      <c r="P22" s="424" t="s">
        <v>130</v>
      </c>
    </row>
    <row r="23" spans="2:16" x14ac:dyDescent="0.25">
      <c r="B23" s="424" t="s">
        <v>131</v>
      </c>
      <c r="C23" s="27"/>
      <c r="D23" s="27">
        <v>-248</v>
      </c>
      <c r="E23" s="27">
        <v>0</v>
      </c>
      <c r="F23" s="27">
        <v>0</v>
      </c>
      <c r="G23" s="27">
        <v>0</v>
      </c>
      <c r="H23" s="27">
        <v>0</v>
      </c>
      <c r="I23" s="27">
        <v>0</v>
      </c>
      <c r="J23" s="399">
        <v>-0.1</v>
      </c>
      <c r="K23" s="399">
        <v>0</v>
      </c>
      <c r="L23" s="399">
        <v>0</v>
      </c>
      <c r="M23" s="399">
        <v>0</v>
      </c>
      <c r="N23" s="399">
        <v>0</v>
      </c>
      <c r="O23" s="399"/>
      <c r="P23" s="424" t="s">
        <v>1009</v>
      </c>
    </row>
    <row r="24" spans="2:16" x14ac:dyDescent="0.25">
      <c r="B24" s="424" t="s">
        <v>133</v>
      </c>
      <c r="C24" s="27"/>
      <c r="D24" s="27">
        <v>408</v>
      </c>
      <c r="E24" s="27">
        <v>-607</v>
      </c>
      <c r="F24" s="27">
        <v>36</v>
      </c>
      <c r="G24" s="27">
        <v>-9</v>
      </c>
      <c r="H24" s="27">
        <v>0</v>
      </c>
      <c r="I24" s="27">
        <v>0</v>
      </c>
      <c r="J24" s="399">
        <v>0.1</v>
      </c>
      <c r="K24" s="399">
        <v>-0.2</v>
      </c>
      <c r="L24" s="399">
        <v>0</v>
      </c>
      <c r="M24" s="399">
        <v>0</v>
      </c>
      <c r="N24" s="399">
        <v>0</v>
      </c>
      <c r="O24" s="399"/>
      <c r="P24" s="424" t="s">
        <v>1010</v>
      </c>
    </row>
    <row r="25" spans="2:16" x14ac:dyDescent="0.25">
      <c r="B25" s="387" t="s">
        <v>135</v>
      </c>
      <c r="C25" s="27"/>
      <c r="D25" s="27">
        <v>918</v>
      </c>
      <c r="E25" s="27">
        <v>-851</v>
      </c>
      <c r="F25" s="27">
        <v>0</v>
      </c>
      <c r="G25" s="27">
        <v>-30</v>
      </c>
      <c r="H25" s="27">
        <v>-33</v>
      </c>
      <c r="I25" s="27">
        <v>0</v>
      </c>
      <c r="J25" s="399">
        <v>0.3</v>
      </c>
      <c r="K25" s="399">
        <v>-0.3</v>
      </c>
      <c r="L25" s="399">
        <v>0</v>
      </c>
      <c r="M25" s="399">
        <v>0</v>
      </c>
      <c r="N25" s="399">
        <v>0</v>
      </c>
      <c r="O25" s="399"/>
      <c r="P25" s="387" t="s">
        <v>136</v>
      </c>
    </row>
    <row r="26" spans="2:16" x14ac:dyDescent="0.25">
      <c r="B26" s="426" t="s">
        <v>75</v>
      </c>
      <c r="C26" s="420"/>
      <c r="D26" s="420">
        <v>-819</v>
      </c>
      <c r="E26" s="420">
        <v>-1349</v>
      </c>
      <c r="F26" s="420">
        <v>-970</v>
      </c>
      <c r="G26" s="420">
        <v>-729</v>
      </c>
      <c r="H26" s="420">
        <v>-392</v>
      </c>
      <c r="I26" s="421">
        <v>0</v>
      </c>
      <c r="J26" s="422">
        <v>-0.3</v>
      </c>
      <c r="K26" s="422">
        <v>-0.4</v>
      </c>
      <c r="L26" s="422">
        <v>-0.3</v>
      </c>
      <c r="M26" s="422">
        <v>-0.2</v>
      </c>
      <c r="N26" s="422">
        <v>-0.1</v>
      </c>
      <c r="O26" s="422"/>
      <c r="P26" s="426" t="s">
        <v>76</v>
      </c>
    </row>
    <row r="27" spans="2:16" x14ac:dyDescent="0.25">
      <c r="B27" s="387" t="s">
        <v>77</v>
      </c>
      <c r="C27" s="27"/>
      <c r="D27" s="27">
        <v>0</v>
      </c>
      <c r="E27" s="27">
        <v>0</v>
      </c>
      <c r="F27" s="27">
        <v>0</v>
      </c>
      <c r="G27" s="27">
        <v>0</v>
      </c>
      <c r="H27" s="27">
        <v>0</v>
      </c>
      <c r="I27" s="27">
        <v>0</v>
      </c>
      <c r="J27" s="399">
        <v>0</v>
      </c>
      <c r="K27" s="399">
        <v>0</v>
      </c>
      <c r="L27" s="399">
        <v>0</v>
      </c>
      <c r="M27" s="399">
        <v>0</v>
      </c>
      <c r="N27" s="399">
        <v>0</v>
      </c>
      <c r="O27" s="399"/>
      <c r="P27" s="387" t="s">
        <v>78</v>
      </c>
    </row>
    <row r="28" spans="2:16" ht="14" thickBot="1" x14ac:dyDescent="0.3">
      <c r="B28" s="419" t="s">
        <v>999</v>
      </c>
      <c r="C28" s="420"/>
      <c r="D28" s="420">
        <v>1419</v>
      </c>
      <c r="E28" s="420">
        <v>-1163</v>
      </c>
      <c r="F28" s="420">
        <v>150</v>
      </c>
      <c r="G28" s="420">
        <v>-23</v>
      </c>
      <c r="H28" s="420">
        <v>-33</v>
      </c>
      <c r="I28" s="421">
        <v>0</v>
      </c>
      <c r="J28" s="423">
        <v>0.4</v>
      </c>
      <c r="K28" s="422">
        <v>-0.4</v>
      </c>
      <c r="L28" s="422">
        <v>0</v>
      </c>
      <c r="M28" s="422">
        <v>0</v>
      </c>
      <c r="N28" s="422">
        <v>0</v>
      </c>
      <c r="O28" s="422"/>
      <c r="P28" s="419" t="s">
        <v>1011</v>
      </c>
    </row>
    <row r="29" spans="2:16" ht="14" thickTop="1" x14ac:dyDescent="0.25">
      <c r="B29" s="427" t="s">
        <v>142</v>
      </c>
      <c r="C29" s="420"/>
      <c r="D29" s="428">
        <v>-819</v>
      </c>
      <c r="E29" s="428">
        <v>-1349</v>
      </c>
      <c r="F29" s="428">
        <v>-970</v>
      </c>
      <c r="G29" s="428">
        <v>-729</v>
      </c>
      <c r="H29" s="428">
        <v>-392</v>
      </c>
      <c r="I29" s="421">
        <v>0</v>
      </c>
      <c r="J29" s="429">
        <v>-0.3</v>
      </c>
      <c r="K29" s="429">
        <v>-0.4</v>
      </c>
      <c r="L29" s="429">
        <v>-0.3</v>
      </c>
      <c r="M29" s="429">
        <v>-0.2</v>
      </c>
      <c r="N29" s="429">
        <v>-0.1</v>
      </c>
      <c r="O29" s="429"/>
      <c r="P29" s="427" t="s">
        <v>995</v>
      </c>
    </row>
    <row r="30" spans="2:16" x14ac:dyDescent="0.25">
      <c r="B30" s="26" t="s">
        <v>1000</v>
      </c>
      <c r="C30" s="421"/>
      <c r="D30" s="430"/>
      <c r="E30" s="430"/>
      <c r="F30" s="430"/>
      <c r="G30" s="430"/>
      <c r="H30" s="430"/>
      <c r="I30" s="421">
        <v>0</v>
      </c>
      <c r="J30" s="430"/>
      <c r="K30" s="430"/>
      <c r="L30" s="430"/>
      <c r="M30" s="430"/>
      <c r="N30" s="430"/>
      <c r="O30" s="430"/>
      <c r="P30" s="26" t="s">
        <v>1012</v>
      </c>
    </row>
    <row r="31" spans="2:16" x14ac:dyDescent="0.25">
      <c r="B31" s="26" t="s">
        <v>1001</v>
      </c>
      <c r="C31" s="421"/>
      <c r="D31" s="421"/>
      <c r="E31" s="421"/>
      <c r="F31" s="421"/>
      <c r="G31" s="421"/>
      <c r="H31" s="421"/>
      <c r="I31" s="421">
        <v>0</v>
      </c>
      <c r="J31" s="431"/>
      <c r="K31" s="431"/>
      <c r="L31" s="431"/>
      <c r="M31" s="431"/>
      <c r="N31" s="431"/>
      <c r="O31" s="431"/>
      <c r="P31" s="26" t="s">
        <v>1013</v>
      </c>
    </row>
    <row r="32" spans="2:16" x14ac:dyDescent="0.25">
      <c r="B32" s="432" t="s">
        <v>1002</v>
      </c>
      <c r="C32" s="421"/>
      <c r="D32" s="27">
        <v>-882</v>
      </c>
      <c r="E32" s="27">
        <v>-383</v>
      </c>
      <c r="F32" s="27">
        <v>-746</v>
      </c>
      <c r="G32" s="27">
        <v>-566</v>
      </c>
      <c r="H32" s="27">
        <v>-252</v>
      </c>
      <c r="I32" s="421">
        <v>0</v>
      </c>
      <c r="J32" s="399">
        <v>-0.3</v>
      </c>
      <c r="K32" s="399">
        <v>-0.1</v>
      </c>
      <c r="L32" s="399">
        <v>-0.2</v>
      </c>
      <c r="M32" s="399">
        <v>-0.1</v>
      </c>
      <c r="N32" s="399">
        <v>-0.1</v>
      </c>
      <c r="O32" s="399"/>
      <c r="P32" s="432" t="s">
        <v>1014</v>
      </c>
    </row>
    <row r="33" spans="2:16" x14ac:dyDescent="0.25">
      <c r="B33" s="432" t="s">
        <v>1003</v>
      </c>
      <c r="C33" s="26"/>
      <c r="D33" s="27">
        <v>932</v>
      </c>
      <c r="E33" s="27">
        <v>-2052</v>
      </c>
      <c r="F33" s="27">
        <v>-224</v>
      </c>
      <c r="G33" s="27">
        <v>-164</v>
      </c>
      <c r="H33" s="27">
        <v>-140</v>
      </c>
      <c r="I33" s="27">
        <v>0</v>
      </c>
      <c r="J33" s="433">
        <v>0.3</v>
      </c>
      <c r="K33" s="433">
        <v>-0.6</v>
      </c>
      <c r="L33" s="433">
        <v>-0.1</v>
      </c>
      <c r="M33" s="433">
        <v>0</v>
      </c>
      <c r="N33" s="433">
        <v>0</v>
      </c>
      <c r="O33" s="433"/>
      <c r="P33" s="432" t="s">
        <v>1015</v>
      </c>
    </row>
    <row r="34" spans="2:16" x14ac:dyDescent="0.25">
      <c r="B34" s="434" t="s">
        <v>1004</v>
      </c>
      <c r="C34" s="26"/>
      <c r="D34" s="436">
        <v>-869</v>
      </c>
      <c r="E34" s="436">
        <v>1087</v>
      </c>
      <c r="F34" s="436">
        <v>0</v>
      </c>
      <c r="G34" s="436">
        <v>0</v>
      </c>
      <c r="H34" s="436">
        <v>0</v>
      </c>
      <c r="I34" s="435"/>
      <c r="J34" s="437">
        <v>-0.3</v>
      </c>
      <c r="K34" s="437">
        <v>0.3</v>
      </c>
      <c r="L34" s="437">
        <v>0</v>
      </c>
      <c r="M34" s="437">
        <v>0</v>
      </c>
      <c r="N34" s="437">
        <v>0</v>
      </c>
      <c r="O34" s="437"/>
      <c r="P34" s="434" t="s">
        <v>1004</v>
      </c>
    </row>
    <row r="35" spans="2:16" ht="6" customHeight="1" x14ac:dyDescent="0.25"/>
    <row r="36" spans="2:16" ht="58.5" customHeight="1" x14ac:dyDescent="0.25">
      <c r="B36" s="632" t="s">
        <v>1055</v>
      </c>
      <c r="C36" s="632"/>
      <c r="D36" s="632"/>
      <c r="E36" s="632"/>
      <c r="F36" s="632"/>
      <c r="G36" s="632"/>
      <c r="H36" s="632"/>
      <c r="I36" s="632"/>
      <c r="J36" s="632"/>
      <c r="K36" s="632"/>
      <c r="L36" s="632"/>
      <c r="M36" s="632"/>
      <c r="N36" s="632"/>
      <c r="O36" s="632"/>
      <c r="P36" s="632"/>
    </row>
    <row r="37" spans="2:16" ht="61.5" customHeight="1" x14ac:dyDescent="0.25">
      <c r="B37" s="632" t="s">
        <v>1056</v>
      </c>
      <c r="C37" s="632"/>
      <c r="D37" s="632"/>
      <c r="E37" s="632"/>
      <c r="F37" s="632"/>
      <c r="G37" s="632"/>
      <c r="H37" s="632"/>
      <c r="I37" s="632"/>
      <c r="J37" s="632"/>
      <c r="K37" s="632"/>
      <c r="L37" s="632"/>
      <c r="M37" s="632"/>
      <c r="N37" s="632"/>
      <c r="O37" s="632"/>
      <c r="P37" s="632"/>
    </row>
    <row r="38" spans="2:16" x14ac:dyDescent="0.25">
      <c r="D38" s="335"/>
      <c r="E38" s="335"/>
      <c r="F38" s="335"/>
      <c r="G38" s="335"/>
      <c r="H38" s="335"/>
      <c r="I38" s="335"/>
      <c r="J38" s="13"/>
      <c r="K38" s="13"/>
      <c r="L38" s="13"/>
      <c r="M38" s="13"/>
      <c r="N38" s="13"/>
      <c r="O38" s="13"/>
    </row>
    <row r="39" spans="2:16" x14ac:dyDescent="0.25">
      <c r="D39" s="335"/>
      <c r="E39" s="335"/>
      <c r="F39" s="335"/>
      <c r="G39" s="335"/>
      <c r="H39" s="335"/>
      <c r="I39" s="335"/>
      <c r="J39" s="13"/>
      <c r="K39" s="13"/>
      <c r="L39" s="13"/>
      <c r="M39" s="13"/>
      <c r="N39" s="13"/>
      <c r="O39" s="13"/>
    </row>
    <row r="40" spans="2:16" x14ac:dyDescent="0.25">
      <c r="D40" s="335"/>
      <c r="E40" s="335"/>
      <c r="F40" s="335"/>
      <c r="G40" s="335"/>
      <c r="H40" s="335"/>
      <c r="I40" s="335"/>
      <c r="J40" s="13"/>
      <c r="K40" s="13"/>
      <c r="L40" s="13"/>
      <c r="M40" s="13"/>
      <c r="N40" s="13"/>
      <c r="O40" s="13"/>
    </row>
    <row r="41" spans="2:16" x14ac:dyDescent="0.25">
      <c r="D41" s="335"/>
      <c r="E41" s="335"/>
      <c r="F41" s="335"/>
      <c r="G41" s="335"/>
      <c r="H41" s="335"/>
      <c r="I41" s="335"/>
      <c r="J41" s="13"/>
      <c r="K41" s="13"/>
      <c r="L41" s="13"/>
      <c r="M41" s="13"/>
      <c r="N41" s="13"/>
      <c r="O41" s="13"/>
    </row>
    <row r="42" spans="2:16" x14ac:dyDescent="0.25">
      <c r="D42" s="335"/>
      <c r="E42" s="335"/>
      <c r="F42" s="335"/>
      <c r="G42" s="335"/>
      <c r="H42" s="335"/>
      <c r="I42" s="335"/>
      <c r="J42" s="13"/>
      <c r="K42" s="13"/>
      <c r="L42" s="13"/>
      <c r="M42" s="13"/>
      <c r="N42" s="13"/>
      <c r="O42" s="13"/>
    </row>
    <row r="43" spans="2:16" x14ac:dyDescent="0.25">
      <c r="D43" s="335"/>
      <c r="E43" s="335"/>
      <c r="F43" s="335"/>
      <c r="G43" s="335"/>
      <c r="H43" s="335"/>
      <c r="I43" s="335"/>
      <c r="J43" s="13"/>
      <c r="K43" s="13"/>
      <c r="L43" s="13"/>
      <c r="M43" s="13"/>
      <c r="N43" s="13"/>
      <c r="O43" s="13"/>
    </row>
    <row r="44" spans="2:16" x14ac:dyDescent="0.25">
      <c r="D44" s="335"/>
      <c r="E44" s="335"/>
      <c r="F44" s="335"/>
      <c r="G44" s="335"/>
      <c r="H44" s="335"/>
      <c r="I44" s="335"/>
      <c r="J44" s="13"/>
      <c r="K44" s="13"/>
      <c r="L44" s="13"/>
      <c r="M44" s="13"/>
      <c r="N44" s="13"/>
      <c r="O44" s="13"/>
    </row>
    <row r="45" spans="2:16" x14ac:dyDescent="0.25">
      <c r="D45" s="335"/>
      <c r="E45" s="335"/>
      <c r="F45" s="335"/>
      <c r="G45" s="335"/>
      <c r="H45" s="335"/>
      <c r="I45" s="335"/>
      <c r="J45" s="13"/>
      <c r="K45" s="13"/>
      <c r="L45" s="13"/>
      <c r="M45" s="13"/>
      <c r="N45" s="13"/>
      <c r="O45" s="13"/>
    </row>
    <row r="46" spans="2:16" x14ac:dyDescent="0.25">
      <c r="D46" s="335"/>
      <c r="E46" s="335"/>
      <c r="F46" s="335"/>
      <c r="G46" s="335"/>
      <c r="H46" s="335"/>
      <c r="I46" s="335"/>
      <c r="J46" s="13"/>
      <c r="K46" s="13"/>
      <c r="L46" s="13"/>
      <c r="M46" s="13"/>
      <c r="N46" s="13"/>
      <c r="O46" s="13"/>
    </row>
    <row r="47" spans="2:16" x14ac:dyDescent="0.25">
      <c r="D47" s="335"/>
      <c r="E47" s="335"/>
      <c r="F47" s="335"/>
      <c r="G47" s="335"/>
      <c r="H47" s="335"/>
      <c r="I47" s="335"/>
      <c r="J47" s="13"/>
      <c r="K47" s="13"/>
      <c r="L47" s="13"/>
      <c r="M47" s="13"/>
      <c r="N47" s="13"/>
      <c r="O47" s="13"/>
    </row>
    <row r="48" spans="2:16" x14ac:dyDescent="0.25">
      <c r="D48" s="335"/>
      <c r="E48" s="335"/>
      <c r="F48" s="335"/>
      <c r="G48" s="335"/>
      <c r="H48" s="335"/>
      <c r="I48" s="335"/>
      <c r="J48" s="13"/>
      <c r="K48" s="13"/>
      <c r="L48" s="13"/>
      <c r="M48" s="13"/>
      <c r="N48" s="13"/>
      <c r="O48" s="13"/>
    </row>
    <row r="49" spans="4:15" x14ac:dyDescent="0.25">
      <c r="D49" s="335"/>
      <c r="E49" s="335"/>
      <c r="F49" s="335"/>
      <c r="G49" s="335"/>
      <c r="H49" s="335"/>
      <c r="I49" s="335"/>
      <c r="J49" s="13"/>
      <c r="K49" s="13"/>
      <c r="L49" s="13"/>
      <c r="M49" s="13"/>
      <c r="N49" s="13"/>
      <c r="O49" s="13"/>
    </row>
    <row r="50" spans="4:15" x14ac:dyDescent="0.25">
      <c r="D50" s="335"/>
      <c r="E50" s="335"/>
      <c r="F50" s="335"/>
      <c r="G50" s="335"/>
      <c r="H50" s="335"/>
      <c r="I50" s="335"/>
      <c r="J50" s="13"/>
      <c r="K50" s="13"/>
      <c r="L50" s="13"/>
      <c r="M50" s="13"/>
      <c r="N50" s="13"/>
      <c r="O50" s="13"/>
    </row>
    <row r="51" spans="4:15" x14ac:dyDescent="0.25">
      <c r="D51" s="335"/>
      <c r="E51" s="335"/>
      <c r="F51" s="335"/>
      <c r="G51" s="335"/>
      <c r="H51" s="335"/>
      <c r="I51" s="335"/>
      <c r="J51" s="13"/>
      <c r="K51" s="13"/>
      <c r="L51" s="13"/>
      <c r="M51" s="13"/>
      <c r="N51" s="13"/>
      <c r="O51" s="13"/>
    </row>
    <row r="52" spans="4:15" x14ac:dyDescent="0.25">
      <c r="D52" s="335"/>
      <c r="E52" s="335"/>
      <c r="F52" s="335"/>
      <c r="G52" s="335"/>
      <c r="H52" s="335"/>
      <c r="I52" s="335"/>
      <c r="J52" s="13"/>
      <c r="K52" s="13"/>
      <c r="L52" s="13"/>
      <c r="M52" s="13"/>
      <c r="N52" s="13"/>
      <c r="O52" s="13"/>
    </row>
    <row r="53" spans="4:15" x14ac:dyDescent="0.25">
      <c r="D53" s="335"/>
      <c r="E53" s="335"/>
      <c r="F53" s="335"/>
      <c r="G53" s="335"/>
      <c r="H53" s="335"/>
      <c r="I53" s="335"/>
      <c r="J53" s="13"/>
      <c r="K53" s="13"/>
      <c r="L53" s="13"/>
      <c r="M53" s="13"/>
      <c r="N53" s="13"/>
      <c r="O53" s="13"/>
    </row>
    <row r="54" spans="4:15" x14ac:dyDescent="0.25">
      <c r="D54" s="335"/>
      <c r="E54" s="335"/>
      <c r="F54" s="335"/>
      <c r="G54" s="335"/>
      <c r="H54" s="335"/>
      <c r="I54" s="335"/>
      <c r="J54" s="13"/>
      <c r="K54" s="13"/>
      <c r="L54" s="13"/>
      <c r="M54" s="13"/>
      <c r="N54" s="13"/>
      <c r="O54" s="13"/>
    </row>
    <row r="55" spans="4:15" x14ac:dyDescent="0.25">
      <c r="D55" s="335"/>
      <c r="E55" s="335"/>
      <c r="F55" s="335"/>
      <c r="G55" s="335"/>
      <c r="H55" s="335"/>
      <c r="I55" s="335"/>
      <c r="J55" s="13"/>
      <c r="K55" s="13"/>
      <c r="L55" s="13"/>
      <c r="M55" s="13"/>
      <c r="N55" s="13"/>
      <c r="O55" s="13"/>
    </row>
    <row r="56" spans="4:15" x14ac:dyDescent="0.25">
      <c r="D56" s="335"/>
      <c r="E56" s="335"/>
      <c r="F56" s="335"/>
      <c r="G56" s="335"/>
      <c r="H56" s="335"/>
      <c r="I56" s="335"/>
      <c r="J56" s="13"/>
      <c r="K56" s="13"/>
      <c r="L56" s="13"/>
      <c r="M56" s="13"/>
      <c r="N56" s="13"/>
      <c r="O56" s="13"/>
    </row>
    <row r="57" spans="4:15" x14ac:dyDescent="0.25">
      <c r="D57" s="335"/>
      <c r="E57" s="335"/>
      <c r="F57" s="335"/>
      <c r="G57" s="335"/>
      <c r="H57" s="335"/>
      <c r="I57" s="335"/>
      <c r="J57" s="13"/>
      <c r="K57" s="13"/>
      <c r="L57" s="13"/>
      <c r="M57" s="13"/>
      <c r="N57" s="13"/>
      <c r="O57" s="13"/>
    </row>
    <row r="58" spans="4:15" x14ac:dyDescent="0.25">
      <c r="D58" s="335"/>
      <c r="E58" s="335"/>
      <c r="F58" s="335"/>
      <c r="G58" s="335"/>
      <c r="H58" s="335"/>
      <c r="I58" s="335"/>
      <c r="J58" s="13"/>
      <c r="K58" s="13"/>
      <c r="L58" s="13"/>
      <c r="M58" s="13"/>
      <c r="N58" s="13"/>
      <c r="O58" s="13"/>
    </row>
    <row r="59" spans="4:15" x14ac:dyDescent="0.25">
      <c r="D59" s="335"/>
      <c r="E59" s="335"/>
      <c r="F59" s="335"/>
      <c r="G59" s="335"/>
      <c r="H59" s="335"/>
      <c r="I59" s="335"/>
      <c r="J59" s="13"/>
      <c r="K59" s="13"/>
      <c r="L59" s="13"/>
      <c r="M59" s="13"/>
      <c r="N59" s="13"/>
      <c r="O59" s="13"/>
    </row>
    <row r="60" spans="4:15" x14ac:dyDescent="0.25">
      <c r="D60" s="335"/>
      <c r="E60" s="335"/>
      <c r="F60" s="335"/>
      <c r="G60" s="335"/>
      <c r="H60" s="335"/>
      <c r="J60" s="13"/>
      <c r="K60" s="13"/>
      <c r="L60" s="13"/>
      <c r="M60" s="13"/>
      <c r="N60" s="13"/>
      <c r="O60" s="13"/>
    </row>
  </sheetData>
  <mergeCells count="11">
    <mergeCell ref="B2:P2"/>
    <mergeCell ref="B3:P3"/>
    <mergeCell ref="B36:P36"/>
    <mergeCell ref="B37:P37"/>
    <mergeCell ref="C6:C10"/>
    <mergeCell ref="D6:N6"/>
    <mergeCell ref="D8:H8"/>
    <mergeCell ref="J8:N8"/>
    <mergeCell ref="D7:N7"/>
    <mergeCell ref="D9:H9"/>
    <mergeCell ref="J9:N9"/>
  </mergeCells>
  <hyperlinks>
    <hyperlink ref="A1" location="'Índice | Index'!A1" display="Índice" xr:uid="{2E1C94F2-C220-4A8C-8BDD-DD4EEA942687}"/>
  </hyperlinks>
  <printOptions horizontalCentered="1" verticalCentered="1"/>
  <pageMargins left="0.25" right="0.25" top="0.75" bottom="0.75" header="0.3" footer="0.3"/>
  <pageSetup paperSize="9" scale="98"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CE08-1894-4CAD-922F-607219333F9A}">
  <sheetPr codeName="Folha37">
    <pageSetUpPr fitToPage="1"/>
  </sheetPr>
  <dimension ref="A1:P139"/>
  <sheetViews>
    <sheetView showGridLines="0" tabSelected="1" zoomScale="78" zoomScaleNormal="78" workbookViewId="0">
      <selection activeCell="B15" sqref="B15"/>
    </sheetView>
  </sheetViews>
  <sheetFormatPr defaultColWidth="9.453125" defaultRowHeight="12.5" x14ac:dyDescent="0.25"/>
  <cols>
    <col min="1" max="1" width="6.54296875" style="26" bestFit="1" customWidth="1"/>
    <col min="2" max="2" width="108.26953125" style="26" customWidth="1"/>
    <col min="3" max="3" width="0.7265625" style="24" customWidth="1"/>
    <col min="4" max="8" width="8.1796875" style="26" customWidth="1"/>
    <col min="9" max="9" width="1.1796875" style="26" customWidth="1"/>
    <col min="10" max="14" width="8.1796875" style="26" customWidth="1"/>
    <col min="15" max="15" width="1.1796875" style="24" customWidth="1"/>
    <col min="16" max="16" width="127.453125" style="26" customWidth="1"/>
    <col min="17" max="18" width="104.1796875" style="26" customWidth="1"/>
    <col min="19" max="16384" width="9.453125" style="26"/>
  </cols>
  <sheetData>
    <row r="1" spans="1:16" x14ac:dyDescent="0.25">
      <c r="A1" s="165" t="s">
        <v>4</v>
      </c>
    </row>
    <row r="2" spans="1:16" ht="16.5" customHeight="1" x14ac:dyDescent="0.25">
      <c r="B2" s="598" t="str">
        <f>+'Índice | Index'!B49</f>
        <v>Quadro 12 - Impacto incremental das medidas de política consideradas na projeção do CFP (variação face ao ano anterior, por medida, em M€ e em p.p. do PIB)</v>
      </c>
      <c r="C2" s="598"/>
      <c r="D2" s="598"/>
      <c r="E2" s="598"/>
      <c r="F2" s="598"/>
      <c r="G2" s="598"/>
      <c r="H2" s="598"/>
      <c r="I2" s="598"/>
      <c r="J2" s="598"/>
      <c r="K2" s="598"/>
      <c r="L2" s="598"/>
      <c r="M2" s="598"/>
      <c r="N2" s="598"/>
      <c r="O2" s="598"/>
      <c r="P2" s="598"/>
    </row>
    <row r="3" spans="1:16" ht="16.5" customHeight="1" x14ac:dyDescent="0.25">
      <c r="B3" s="598" t="str">
        <f>+'Índice | Index'!C49</f>
        <v>Table 12 - Incremental impact of policy measures considered in CFP's projection (YoY change in ME and in p.p. of GDP)</v>
      </c>
      <c r="C3" s="598"/>
      <c r="D3" s="598"/>
      <c r="E3" s="598"/>
      <c r="F3" s="598"/>
      <c r="G3" s="598"/>
      <c r="H3" s="598"/>
      <c r="I3" s="598"/>
      <c r="J3" s="598"/>
      <c r="K3" s="598"/>
      <c r="L3" s="598"/>
      <c r="M3" s="598"/>
      <c r="N3" s="598"/>
      <c r="O3" s="598"/>
      <c r="P3" s="598"/>
    </row>
    <row r="4" spans="1:16" x14ac:dyDescent="0.25">
      <c r="B4" s="27"/>
      <c r="C4" s="379"/>
    </row>
    <row r="5" spans="1:16" ht="15.75" customHeight="1" x14ac:dyDescent="0.35">
      <c r="B5" s="49" t="s">
        <v>5</v>
      </c>
      <c r="C5" s="380"/>
      <c r="D5" s="49"/>
      <c r="E5" s="45"/>
      <c r="F5" s="45"/>
      <c r="G5" s="45"/>
      <c r="H5" s="45"/>
      <c r="I5" s="45"/>
      <c r="J5" s="45"/>
      <c r="K5" s="45"/>
    </row>
    <row r="6" spans="1:16" x14ac:dyDescent="0.25">
      <c r="B6" s="639" t="s">
        <v>907</v>
      </c>
      <c r="C6" s="381"/>
      <c r="D6" s="641" t="s">
        <v>908</v>
      </c>
      <c r="E6" s="641"/>
      <c r="F6" s="641"/>
      <c r="G6" s="641"/>
      <c r="H6" s="641"/>
      <c r="I6" s="357"/>
      <c r="J6" s="641" t="s">
        <v>909</v>
      </c>
      <c r="K6" s="641"/>
      <c r="L6" s="641"/>
      <c r="M6" s="641"/>
      <c r="N6" s="641"/>
      <c r="O6" s="389"/>
      <c r="P6" s="639" t="s">
        <v>921</v>
      </c>
    </row>
    <row r="7" spans="1:16" hidden="1" x14ac:dyDescent="0.25">
      <c r="B7" s="633"/>
      <c r="C7" s="381"/>
      <c r="D7" s="637" t="s">
        <v>939</v>
      </c>
      <c r="E7" s="637"/>
      <c r="F7" s="637"/>
      <c r="G7" s="637"/>
      <c r="H7" s="637"/>
      <c r="I7" s="357"/>
      <c r="J7" s="637" t="s">
        <v>1058</v>
      </c>
      <c r="K7" s="637"/>
      <c r="L7" s="637"/>
      <c r="M7" s="637"/>
      <c r="N7" s="637"/>
      <c r="O7" s="389"/>
      <c r="P7" s="633"/>
    </row>
    <row r="8" spans="1:16" x14ac:dyDescent="0.25">
      <c r="B8" s="640"/>
      <c r="C8" s="381"/>
      <c r="D8" s="358">
        <v>2026</v>
      </c>
      <c r="E8" s="358">
        <v>2027</v>
      </c>
      <c r="F8" s="358">
        <v>2028</v>
      </c>
      <c r="G8" s="358">
        <v>2029</v>
      </c>
      <c r="H8" s="358">
        <v>2030</v>
      </c>
      <c r="I8" s="357"/>
      <c r="J8" s="358">
        <v>2026</v>
      </c>
      <c r="K8" s="358">
        <v>2027</v>
      </c>
      <c r="L8" s="358">
        <v>2028</v>
      </c>
      <c r="M8" s="358">
        <v>2029</v>
      </c>
      <c r="N8" s="358">
        <v>2030</v>
      </c>
      <c r="O8" s="381"/>
      <c r="P8" s="640"/>
    </row>
    <row r="9" spans="1:16" x14ac:dyDescent="0.25">
      <c r="B9" s="359" t="s">
        <v>862</v>
      </c>
      <c r="C9" s="382"/>
      <c r="D9" s="360">
        <v>-542</v>
      </c>
      <c r="E9" s="360">
        <v>-536</v>
      </c>
      <c r="F9" s="360">
        <v>-596</v>
      </c>
      <c r="G9" s="360">
        <v>-559</v>
      </c>
      <c r="H9" s="360">
        <v>-252</v>
      </c>
      <c r="I9" s="360"/>
      <c r="J9" s="361">
        <v>-0.2</v>
      </c>
      <c r="K9" s="361">
        <v>-0.2</v>
      </c>
      <c r="L9" s="361">
        <v>-0.2</v>
      </c>
      <c r="M9" s="361">
        <v>-0.1</v>
      </c>
      <c r="N9" s="361">
        <v>-0.1</v>
      </c>
      <c r="O9" s="390"/>
      <c r="P9" s="359" t="s">
        <v>106</v>
      </c>
    </row>
    <row r="10" spans="1:16" ht="16.5" customHeight="1" x14ac:dyDescent="0.25">
      <c r="B10" s="362" t="s">
        <v>107</v>
      </c>
      <c r="C10" s="383"/>
      <c r="D10" s="363">
        <v>-542</v>
      </c>
      <c r="E10" s="363">
        <v>-536</v>
      </c>
      <c r="F10" s="363">
        <v>-596</v>
      </c>
      <c r="G10" s="363">
        <v>-559</v>
      </c>
      <c r="H10" s="363">
        <v>-252</v>
      </c>
      <c r="I10" s="357"/>
      <c r="J10" s="364">
        <v>-0.2</v>
      </c>
      <c r="K10" s="364">
        <v>-0.2</v>
      </c>
      <c r="L10" s="364">
        <v>-0.2</v>
      </c>
      <c r="M10" s="364">
        <v>-0.1</v>
      </c>
      <c r="N10" s="364">
        <v>-0.1</v>
      </c>
      <c r="O10" s="391"/>
      <c r="P10" s="362" t="s">
        <v>108</v>
      </c>
    </row>
    <row r="11" spans="1:16" x14ac:dyDescent="0.25">
      <c r="B11" s="365" t="s">
        <v>109</v>
      </c>
      <c r="C11" s="384"/>
      <c r="D11" s="366">
        <v>-542</v>
      </c>
      <c r="E11" s="366">
        <v>-536</v>
      </c>
      <c r="F11" s="366">
        <v>-596</v>
      </c>
      <c r="G11" s="366">
        <v>-559</v>
      </c>
      <c r="H11" s="366">
        <v>-252</v>
      </c>
      <c r="I11" s="367"/>
      <c r="J11" s="368">
        <v>-0.2</v>
      </c>
      <c r="K11" s="368">
        <v>-0.2</v>
      </c>
      <c r="L11" s="368">
        <v>-0.2</v>
      </c>
      <c r="M11" s="368">
        <v>-0.1</v>
      </c>
      <c r="N11" s="368">
        <v>-0.1</v>
      </c>
      <c r="O11" s="392"/>
      <c r="P11" s="365" t="s">
        <v>922</v>
      </c>
    </row>
    <row r="12" spans="1:16" x14ac:dyDescent="0.25">
      <c r="B12" s="369" t="s">
        <v>111</v>
      </c>
      <c r="C12" s="385"/>
      <c r="D12" s="366">
        <v>-20</v>
      </c>
      <c r="E12" s="366">
        <v>361</v>
      </c>
      <c r="F12" s="366" t="s">
        <v>105</v>
      </c>
      <c r="G12" s="366" t="s">
        <v>105</v>
      </c>
      <c r="H12" s="366" t="s">
        <v>105</v>
      </c>
      <c r="I12" s="367"/>
      <c r="J12" s="368">
        <v>0</v>
      </c>
      <c r="K12" s="368">
        <v>0.1</v>
      </c>
      <c r="L12" s="368" t="s">
        <v>105</v>
      </c>
      <c r="M12" s="368" t="s">
        <v>105</v>
      </c>
      <c r="N12" s="368" t="s">
        <v>105</v>
      </c>
      <c r="O12" s="392"/>
      <c r="P12" s="369" t="s">
        <v>112</v>
      </c>
    </row>
    <row r="13" spans="1:16" x14ac:dyDescent="0.25">
      <c r="B13" s="370" t="s">
        <v>874</v>
      </c>
      <c r="C13" s="370"/>
      <c r="D13" s="371">
        <v>176</v>
      </c>
      <c r="E13" s="371" t="s">
        <v>105</v>
      </c>
      <c r="F13" s="371" t="s">
        <v>105</v>
      </c>
      <c r="G13" s="371" t="s">
        <v>105</v>
      </c>
      <c r="H13" s="371" t="s">
        <v>105</v>
      </c>
      <c r="I13" s="372"/>
      <c r="J13" s="373">
        <v>0.1</v>
      </c>
      <c r="K13" s="373" t="s">
        <v>105</v>
      </c>
      <c r="L13" s="373" t="s">
        <v>105</v>
      </c>
      <c r="M13" s="373" t="s">
        <v>105</v>
      </c>
      <c r="N13" s="373" t="s">
        <v>105</v>
      </c>
      <c r="O13" s="373"/>
      <c r="P13" s="370" t="s">
        <v>923</v>
      </c>
    </row>
    <row r="14" spans="1:16" x14ac:dyDescent="0.25">
      <c r="B14" s="370" t="s">
        <v>910</v>
      </c>
      <c r="C14" s="370"/>
      <c r="D14" s="371">
        <v>-361</v>
      </c>
      <c r="E14" s="371">
        <v>361</v>
      </c>
      <c r="F14" s="371" t="s">
        <v>105</v>
      </c>
      <c r="G14" s="371" t="s">
        <v>105</v>
      </c>
      <c r="H14" s="371" t="s">
        <v>105</v>
      </c>
      <c r="I14" s="372"/>
      <c r="J14" s="373">
        <v>-0.1</v>
      </c>
      <c r="K14" s="373">
        <v>0.1</v>
      </c>
      <c r="L14" s="373" t="s">
        <v>105</v>
      </c>
      <c r="M14" s="373" t="s">
        <v>105</v>
      </c>
      <c r="N14" s="373" t="s">
        <v>105</v>
      </c>
      <c r="O14" s="373"/>
      <c r="P14" s="370" t="s">
        <v>924</v>
      </c>
    </row>
    <row r="15" spans="1:16" x14ac:dyDescent="0.25">
      <c r="B15" s="370" t="s">
        <v>911</v>
      </c>
      <c r="C15" s="370"/>
      <c r="D15" s="371">
        <v>100</v>
      </c>
      <c r="E15" s="371" t="s">
        <v>105</v>
      </c>
      <c r="F15" s="371" t="s">
        <v>105</v>
      </c>
      <c r="G15" s="371" t="s">
        <v>105</v>
      </c>
      <c r="H15" s="371" t="s">
        <v>105</v>
      </c>
      <c r="I15" s="372"/>
      <c r="J15" s="373">
        <v>0</v>
      </c>
      <c r="K15" s="373" t="s">
        <v>105</v>
      </c>
      <c r="L15" s="373" t="s">
        <v>105</v>
      </c>
      <c r="M15" s="373" t="s">
        <v>105</v>
      </c>
      <c r="N15" s="373" t="s">
        <v>105</v>
      </c>
      <c r="O15" s="373"/>
      <c r="P15" s="370" t="s">
        <v>925</v>
      </c>
    </row>
    <row r="16" spans="1:16" x14ac:dyDescent="0.25">
      <c r="B16" s="370" t="s">
        <v>912</v>
      </c>
      <c r="C16" s="370"/>
      <c r="D16" s="371">
        <v>65</v>
      </c>
      <c r="E16" s="371" t="s">
        <v>105</v>
      </c>
      <c r="F16" s="371" t="s">
        <v>105</v>
      </c>
      <c r="G16" s="371" t="s">
        <v>105</v>
      </c>
      <c r="H16" s="371" t="s">
        <v>105</v>
      </c>
      <c r="I16" s="372"/>
      <c r="J16" s="373">
        <v>0</v>
      </c>
      <c r="K16" s="373" t="s">
        <v>105</v>
      </c>
      <c r="L16" s="373" t="s">
        <v>105</v>
      </c>
      <c r="M16" s="373" t="s">
        <v>105</v>
      </c>
      <c r="N16" s="373" t="s">
        <v>105</v>
      </c>
      <c r="O16" s="373"/>
      <c r="P16" s="370" t="s">
        <v>926</v>
      </c>
    </row>
    <row r="17" spans="2:16" x14ac:dyDescent="0.25">
      <c r="B17" s="369" t="s">
        <v>113</v>
      </c>
      <c r="C17" s="385"/>
      <c r="D17" s="366">
        <v>-522</v>
      </c>
      <c r="E17" s="366">
        <v>-897</v>
      </c>
      <c r="F17" s="366">
        <v>-596</v>
      </c>
      <c r="G17" s="366">
        <v>-559</v>
      </c>
      <c r="H17" s="366">
        <v>-252</v>
      </c>
      <c r="I17" s="367"/>
      <c r="J17" s="368">
        <v>-0.2</v>
      </c>
      <c r="K17" s="368">
        <v>-0.3</v>
      </c>
      <c r="L17" s="368">
        <v>-0.2</v>
      </c>
      <c r="M17" s="368">
        <v>-0.1</v>
      </c>
      <c r="N17" s="368">
        <v>-0.1</v>
      </c>
      <c r="O17" s="392"/>
      <c r="P17" s="369" t="s">
        <v>927</v>
      </c>
    </row>
    <row r="18" spans="2:16" x14ac:dyDescent="0.25">
      <c r="B18" s="370" t="s">
        <v>913</v>
      </c>
      <c r="C18" s="370"/>
      <c r="D18" s="371">
        <v>-99</v>
      </c>
      <c r="E18" s="371">
        <v>-83</v>
      </c>
      <c r="F18" s="371">
        <v>-79</v>
      </c>
      <c r="G18" s="371">
        <v>-76</v>
      </c>
      <c r="H18" s="371">
        <v>-78</v>
      </c>
      <c r="I18" s="372"/>
      <c r="J18" s="373">
        <v>0</v>
      </c>
      <c r="K18" s="373">
        <v>0</v>
      </c>
      <c r="L18" s="373">
        <v>0</v>
      </c>
      <c r="M18" s="373">
        <v>0</v>
      </c>
      <c r="N18" s="373">
        <v>0</v>
      </c>
      <c r="O18" s="373"/>
      <c r="P18" s="370" t="s">
        <v>928</v>
      </c>
    </row>
    <row r="19" spans="2:16" x14ac:dyDescent="0.25">
      <c r="B19" s="370" t="s">
        <v>914</v>
      </c>
      <c r="C19" s="370"/>
      <c r="D19" s="371">
        <v>35</v>
      </c>
      <c r="E19" s="371">
        <v>-35</v>
      </c>
      <c r="F19" s="371">
        <v>-95</v>
      </c>
      <c r="G19" s="371">
        <v>-68</v>
      </c>
      <c r="H19" s="371">
        <v>-174</v>
      </c>
      <c r="I19" s="372"/>
      <c r="J19" s="373">
        <v>0</v>
      </c>
      <c r="K19" s="373">
        <v>0</v>
      </c>
      <c r="L19" s="373">
        <v>0</v>
      </c>
      <c r="M19" s="373">
        <v>0</v>
      </c>
      <c r="N19" s="373">
        <v>0</v>
      </c>
      <c r="O19" s="373"/>
      <c r="P19" s="370" t="s">
        <v>929</v>
      </c>
    </row>
    <row r="20" spans="2:16" x14ac:dyDescent="0.25">
      <c r="B20" s="370" t="s">
        <v>867</v>
      </c>
      <c r="C20" s="370"/>
      <c r="D20" s="371">
        <v>-85</v>
      </c>
      <c r="E20" s="371" t="s">
        <v>105</v>
      </c>
      <c r="F20" s="371" t="s">
        <v>105</v>
      </c>
      <c r="G20" s="371" t="s">
        <v>105</v>
      </c>
      <c r="H20" s="371" t="s">
        <v>105</v>
      </c>
      <c r="I20" s="372"/>
      <c r="J20" s="373">
        <v>0</v>
      </c>
      <c r="K20" s="373">
        <v>0</v>
      </c>
      <c r="L20" s="373" t="s">
        <v>105</v>
      </c>
      <c r="M20" s="373" t="s">
        <v>105</v>
      </c>
      <c r="N20" s="373" t="s">
        <v>105</v>
      </c>
      <c r="O20" s="373"/>
      <c r="P20" s="370" t="s">
        <v>930</v>
      </c>
    </row>
    <row r="21" spans="2:16" x14ac:dyDescent="0.25">
      <c r="B21" s="370" t="s">
        <v>915</v>
      </c>
      <c r="C21" s="370"/>
      <c r="D21" s="371">
        <v>-20</v>
      </c>
      <c r="E21" s="371">
        <v>-40</v>
      </c>
      <c r="F21" s="371">
        <v>-21</v>
      </c>
      <c r="G21" s="371" t="s">
        <v>105</v>
      </c>
      <c r="H21" s="371" t="s">
        <v>105</v>
      </c>
      <c r="I21" s="372"/>
      <c r="J21" s="373">
        <v>0</v>
      </c>
      <c r="K21" s="373">
        <v>0</v>
      </c>
      <c r="L21" s="373">
        <v>0</v>
      </c>
      <c r="M21" s="373" t="s">
        <v>105</v>
      </c>
      <c r="N21" s="373" t="s">
        <v>105</v>
      </c>
      <c r="O21" s="373"/>
      <c r="P21" s="370" t="s">
        <v>931</v>
      </c>
    </row>
    <row r="22" spans="2:16" x14ac:dyDescent="0.25">
      <c r="B22" s="370" t="s">
        <v>1075</v>
      </c>
      <c r="C22" s="370"/>
      <c r="D22" s="371">
        <v>-33</v>
      </c>
      <c r="E22" s="371" t="s">
        <v>105</v>
      </c>
      <c r="F22" s="371" t="s">
        <v>105</v>
      </c>
      <c r="G22" s="371" t="s">
        <v>105</v>
      </c>
      <c r="H22" s="371" t="s">
        <v>105</v>
      </c>
      <c r="I22" s="372"/>
      <c r="J22" s="373">
        <v>0</v>
      </c>
      <c r="K22" s="373" t="s">
        <v>105</v>
      </c>
      <c r="L22" s="373" t="s">
        <v>105</v>
      </c>
      <c r="M22" s="373" t="s">
        <v>105</v>
      </c>
      <c r="N22" s="373" t="s">
        <v>105</v>
      </c>
      <c r="O22" s="373"/>
      <c r="P22" s="370" t="s">
        <v>932</v>
      </c>
    </row>
    <row r="23" spans="2:16" x14ac:dyDescent="0.25">
      <c r="B23" s="370" t="s">
        <v>916</v>
      </c>
      <c r="C23" s="370"/>
      <c r="D23" s="371">
        <v>118</v>
      </c>
      <c r="E23" s="371" t="s">
        <v>105</v>
      </c>
      <c r="F23" s="371" t="s">
        <v>105</v>
      </c>
      <c r="G23" s="371" t="s">
        <v>105</v>
      </c>
      <c r="H23" s="371" t="s">
        <v>105</v>
      </c>
      <c r="I23" s="372"/>
      <c r="J23" s="373">
        <v>0</v>
      </c>
      <c r="K23" s="373" t="s">
        <v>105</v>
      </c>
      <c r="L23" s="373" t="s">
        <v>105</v>
      </c>
      <c r="M23" s="373" t="s">
        <v>105</v>
      </c>
      <c r="N23" s="373" t="s">
        <v>105</v>
      </c>
      <c r="O23" s="373"/>
      <c r="P23" s="370" t="s">
        <v>933</v>
      </c>
    </row>
    <row r="24" spans="2:16" x14ac:dyDescent="0.25">
      <c r="B24" s="370" t="s">
        <v>917</v>
      </c>
      <c r="C24" s="370"/>
      <c r="D24" s="371">
        <v>-131</v>
      </c>
      <c r="E24" s="371" t="s">
        <v>105</v>
      </c>
      <c r="F24" s="371" t="s">
        <v>105</v>
      </c>
      <c r="G24" s="371" t="s">
        <v>105</v>
      </c>
      <c r="H24" s="371" t="s">
        <v>105</v>
      </c>
      <c r="I24" s="372"/>
      <c r="J24" s="373">
        <v>0</v>
      </c>
      <c r="K24" s="373" t="s">
        <v>105</v>
      </c>
      <c r="L24" s="373" t="s">
        <v>105</v>
      </c>
      <c r="M24" s="373" t="s">
        <v>105</v>
      </c>
      <c r="N24" s="373" t="s">
        <v>105</v>
      </c>
      <c r="O24" s="373"/>
      <c r="P24" s="370" t="s">
        <v>934</v>
      </c>
    </row>
    <row r="25" spans="2:16" ht="18" customHeight="1" x14ac:dyDescent="0.25">
      <c r="B25" s="374" t="s">
        <v>1076</v>
      </c>
      <c r="C25" s="374"/>
      <c r="D25" s="371" t="s">
        <v>105</v>
      </c>
      <c r="E25" s="371">
        <v>-295</v>
      </c>
      <c r="F25" s="371" t="s">
        <v>105</v>
      </c>
      <c r="G25" s="371" t="s">
        <v>105</v>
      </c>
      <c r="H25" s="371" t="s">
        <v>105</v>
      </c>
      <c r="I25" s="372"/>
      <c r="J25" s="375" t="s">
        <v>105</v>
      </c>
      <c r="K25" s="375">
        <v>-0.1</v>
      </c>
      <c r="L25" s="373" t="s">
        <v>105</v>
      </c>
      <c r="M25" s="373" t="s">
        <v>105</v>
      </c>
      <c r="N25" s="373" t="s">
        <v>105</v>
      </c>
      <c r="O25" s="373"/>
      <c r="P25" s="374" t="s">
        <v>935</v>
      </c>
    </row>
    <row r="26" spans="2:16" x14ac:dyDescent="0.25">
      <c r="B26" s="370" t="s">
        <v>918</v>
      </c>
      <c r="C26" s="370"/>
      <c r="D26" s="371">
        <v>-431</v>
      </c>
      <c r="E26" s="371" t="s">
        <v>105</v>
      </c>
      <c r="F26" s="371" t="s">
        <v>105</v>
      </c>
      <c r="G26" s="371" t="s">
        <v>105</v>
      </c>
      <c r="H26" s="371" t="s">
        <v>105</v>
      </c>
      <c r="I26" s="372"/>
      <c r="J26" s="375">
        <v>-0.1</v>
      </c>
      <c r="K26" s="375" t="s">
        <v>105</v>
      </c>
      <c r="L26" s="373" t="s">
        <v>105</v>
      </c>
      <c r="M26" s="373" t="s">
        <v>105</v>
      </c>
      <c r="N26" s="373" t="s">
        <v>105</v>
      </c>
      <c r="O26" s="373"/>
      <c r="P26" s="370" t="s">
        <v>936</v>
      </c>
    </row>
    <row r="27" spans="2:16" x14ac:dyDescent="0.25">
      <c r="B27" s="370" t="s">
        <v>1052</v>
      </c>
      <c r="C27" s="370"/>
      <c r="D27" s="371" t="s">
        <v>105</v>
      </c>
      <c r="E27" s="371">
        <v>-444</v>
      </c>
      <c r="F27" s="371">
        <v>-401</v>
      </c>
      <c r="G27" s="371">
        <v>-415</v>
      </c>
      <c r="H27" s="371" t="s">
        <v>105</v>
      </c>
      <c r="I27" s="372"/>
      <c r="J27" s="375" t="s">
        <v>105</v>
      </c>
      <c r="K27" s="375">
        <v>-0.1</v>
      </c>
      <c r="L27" s="375">
        <v>-0.1</v>
      </c>
      <c r="M27" s="375">
        <v>-0.1</v>
      </c>
      <c r="N27" s="373" t="s">
        <v>105</v>
      </c>
      <c r="O27" s="373"/>
      <c r="P27" s="370" t="s">
        <v>937</v>
      </c>
    </row>
    <row r="28" spans="2:16" x14ac:dyDescent="0.25">
      <c r="B28" s="370" t="s">
        <v>919</v>
      </c>
      <c r="C28" s="370"/>
      <c r="D28" s="371">
        <v>124</v>
      </c>
      <c r="E28" s="371" t="s">
        <v>105</v>
      </c>
      <c r="F28" s="371" t="s">
        <v>105</v>
      </c>
      <c r="G28" s="371" t="s">
        <v>105</v>
      </c>
      <c r="H28" s="371" t="s">
        <v>105</v>
      </c>
      <c r="I28" s="372"/>
      <c r="J28" s="375">
        <v>0</v>
      </c>
      <c r="K28" s="373" t="s">
        <v>105</v>
      </c>
      <c r="L28" s="373" t="s">
        <v>105</v>
      </c>
      <c r="M28" s="373" t="s">
        <v>105</v>
      </c>
      <c r="N28" s="373" t="s">
        <v>105</v>
      </c>
      <c r="O28" s="373"/>
      <c r="P28" s="370" t="s">
        <v>938</v>
      </c>
    </row>
    <row r="29" spans="2:16" ht="22.5" customHeight="1" x14ac:dyDescent="0.25">
      <c r="B29" s="362" t="s">
        <v>920</v>
      </c>
      <c r="C29" s="383"/>
      <c r="D29" s="363">
        <v>0</v>
      </c>
      <c r="E29" s="363">
        <v>0</v>
      </c>
      <c r="F29" s="363">
        <v>0</v>
      </c>
      <c r="G29" s="363">
        <v>0</v>
      </c>
      <c r="H29" s="363">
        <v>0</v>
      </c>
      <c r="I29" s="357"/>
      <c r="J29" s="364">
        <v>0</v>
      </c>
      <c r="K29" s="364">
        <v>0</v>
      </c>
      <c r="L29" s="364">
        <v>0</v>
      </c>
      <c r="M29" s="364">
        <v>0</v>
      </c>
      <c r="N29" s="364">
        <v>0</v>
      </c>
      <c r="O29" s="391"/>
      <c r="P29" s="362" t="s">
        <v>120</v>
      </c>
    </row>
    <row r="30" spans="2:16" ht="7.5" customHeight="1" x14ac:dyDescent="0.25">
      <c r="B30" s="376"/>
      <c r="C30" s="370"/>
      <c r="D30" s="377" t="s">
        <v>105</v>
      </c>
      <c r="E30" s="377" t="s">
        <v>105</v>
      </c>
      <c r="F30" s="377" t="s">
        <v>105</v>
      </c>
      <c r="G30" s="377" t="s">
        <v>105</v>
      </c>
      <c r="H30" s="377" t="s">
        <v>105</v>
      </c>
      <c r="I30" s="357"/>
      <c r="J30" s="378" t="s">
        <v>105</v>
      </c>
      <c r="K30" s="378" t="s">
        <v>105</v>
      </c>
      <c r="L30" s="378" t="s">
        <v>105</v>
      </c>
      <c r="M30" s="378" t="s">
        <v>105</v>
      </c>
      <c r="N30" s="378" t="s">
        <v>105</v>
      </c>
      <c r="O30" s="373"/>
      <c r="P30" s="357"/>
    </row>
    <row r="31" spans="2:16" x14ac:dyDescent="0.25">
      <c r="B31" s="359" t="s">
        <v>161</v>
      </c>
      <c r="C31" s="382"/>
      <c r="D31" s="360">
        <v>341</v>
      </c>
      <c r="E31" s="360">
        <v>-153</v>
      </c>
      <c r="F31" s="360">
        <v>150</v>
      </c>
      <c r="G31" s="360">
        <v>7</v>
      </c>
      <c r="H31" s="360" t="s">
        <v>105</v>
      </c>
      <c r="I31" s="360"/>
      <c r="J31" s="361">
        <v>0.1</v>
      </c>
      <c r="K31" s="361">
        <v>-0.1</v>
      </c>
      <c r="L31" s="361">
        <v>0</v>
      </c>
      <c r="M31" s="361">
        <v>0</v>
      </c>
      <c r="N31" s="361" t="s">
        <v>105</v>
      </c>
      <c r="O31" s="390"/>
      <c r="P31" s="359" t="s">
        <v>162</v>
      </c>
    </row>
    <row r="32" spans="2:16" x14ac:dyDescent="0.25">
      <c r="B32" s="362" t="s">
        <v>125</v>
      </c>
      <c r="C32" s="383"/>
      <c r="D32" s="363">
        <v>341</v>
      </c>
      <c r="E32" s="363">
        <v>-153</v>
      </c>
      <c r="F32" s="363">
        <v>150</v>
      </c>
      <c r="G32" s="363">
        <v>7</v>
      </c>
      <c r="H32" s="363" t="s">
        <v>105</v>
      </c>
      <c r="I32" s="357"/>
      <c r="J32" s="364">
        <v>0.1</v>
      </c>
      <c r="K32" s="364">
        <v>-0.1</v>
      </c>
      <c r="L32" s="364">
        <v>0</v>
      </c>
      <c r="M32" s="364">
        <v>0</v>
      </c>
      <c r="N32" s="364" t="s">
        <v>105</v>
      </c>
      <c r="O32" s="391"/>
      <c r="P32" s="362" t="s">
        <v>126</v>
      </c>
    </row>
    <row r="33" spans="2:16" x14ac:dyDescent="0.25">
      <c r="B33" s="365" t="s">
        <v>940</v>
      </c>
      <c r="D33" s="366">
        <v>335</v>
      </c>
      <c r="E33" s="366">
        <v>300</v>
      </c>
      <c r="F33" s="366">
        <v>114</v>
      </c>
      <c r="G33" s="366">
        <v>16</v>
      </c>
      <c r="H33" s="366" t="s">
        <v>105</v>
      </c>
      <c r="I33" s="366"/>
      <c r="J33" s="378">
        <v>0.1</v>
      </c>
      <c r="K33" s="378">
        <v>0.1</v>
      </c>
      <c r="L33" s="378">
        <v>0</v>
      </c>
      <c r="M33" s="378">
        <v>0</v>
      </c>
      <c r="N33" s="378" t="s">
        <v>105</v>
      </c>
      <c r="O33" s="393" t="s">
        <v>130</v>
      </c>
    </row>
    <row r="34" spans="2:16" x14ac:dyDescent="0.25">
      <c r="B34" s="374" t="s">
        <v>941</v>
      </c>
      <c r="D34" s="366">
        <v>335</v>
      </c>
      <c r="E34" s="366">
        <v>300</v>
      </c>
      <c r="F34" s="366">
        <v>114</v>
      </c>
      <c r="G34" s="366">
        <v>16</v>
      </c>
      <c r="H34" s="366" t="s">
        <v>105</v>
      </c>
      <c r="I34" s="366"/>
      <c r="J34" s="378">
        <v>0.1</v>
      </c>
      <c r="K34" s="378">
        <v>0.1</v>
      </c>
      <c r="L34" s="378">
        <v>0</v>
      </c>
      <c r="M34" s="378">
        <v>0</v>
      </c>
      <c r="N34" s="378" t="s">
        <v>105</v>
      </c>
      <c r="O34" s="376" t="s">
        <v>955</v>
      </c>
    </row>
    <row r="35" spans="2:16" x14ac:dyDescent="0.25">
      <c r="B35" s="365" t="s">
        <v>131</v>
      </c>
      <c r="D35" s="366">
        <v>-248</v>
      </c>
      <c r="E35" s="366" t="s">
        <v>105</v>
      </c>
      <c r="F35" s="366" t="s">
        <v>105</v>
      </c>
      <c r="G35" s="366" t="s">
        <v>105</v>
      </c>
      <c r="H35" s="366" t="s">
        <v>105</v>
      </c>
      <c r="I35" s="366"/>
      <c r="J35" s="378">
        <v>-0.1</v>
      </c>
      <c r="K35" s="378" t="s">
        <v>105</v>
      </c>
      <c r="L35" s="378" t="s">
        <v>105</v>
      </c>
      <c r="M35" s="378" t="s">
        <v>105</v>
      </c>
      <c r="N35" s="378" t="s">
        <v>105</v>
      </c>
      <c r="O35" s="393" t="s">
        <v>956</v>
      </c>
    </row>
    <row r="36" spans="2:16" x14ac:dyDescent="0.25">
      <c r="B36" s="374" t="s">
        <v>942</v>
      </c>
      <c r="D36" s="366">
        <v>-4</v>
      </c>
      <c r="E36" s="366" t="s">
        <v>105</v>
      </c>
      <c r="F36" s="366" t="s">
        <v>105</v>
      </c>
      <c r="G36" s="366" t="s">
        <v>105</v>
      </c>
      <c r="H36" s="366" t="s">
        <v>105</v>
      </c>
      <c r="I36" s="366"/>
      <c r="J36" s="378">
        <v>0</v>
      </c>
      <c r="K36" s="378" t="s">
        <v>105</v>
      </c>
      <c r="L36" s="378" t="s">
        <v>105</v>
      </c>
      <c r="M36" s="378" t="s">
        <v>105</v>
      </c>
      <c r="N36" s="378" t="s">
        <v>105</v>
      </c>
      <c r="O36" s="376" t="s">
        <v>957</v>
      </c>
    </row>
    <row r="37" spans="2:16" x14ac:dyDescent="0.25">
      <c r="B37" s="374" t="s">
        <v>943</v>
      </c>
      <c r="D37" s="368">
        <v>-0.2</v>
      </c>
      <c r="E37" s="366" t="s">
        <v>105</v>
      </c>
      <c r="F37" s="366" t="s">
        <v>105</v>
      </c>
      <c r="G37" s="366" t="s">
        <v>105</v>
      </c>
      <c r="H37" s="366" t="s">
        <v>105</v>
      </c>
      <c r="I37" s="366"/>
      <c r="J37" s="378">
        <v>0</v>
      </c>
      <c r="K37" s="378" t="s">
        <v>105</v>
      </c>
      <c r="L37" s="378" t="s">
        <v>105</v>
      </c>
      <c r="M37" s="378" t="s">
        <v>105</v>
      </c>
      <c r="N37" s="378" t="s">
        <v>105</v>
      </c>
      <c r="O37" s="376" t="s">
        <v>958</v>
      </c>
    </row>
    <row r="38" spans="2:16" x14ac:dyDescent="0.25">
      <c r="B38" s="374" t="s">
        <v>944</v>
      </c>
      <c r="D38" s="366">
        <v>-1</v>
      </c>
      <c r="E38" s="366" t="s">
        <v>105</v>
      </c>
      <c r="F38" s="366" t="s">
        <v>105</v>
      </c>
      <c r="G38" s="366" t="s">
        <v>105</v>
      </c>
      <c r="H38" s="366" t="s">
        <v>105</v>
      </c>
      <c r="I38" s="366"/>
      <c r="J38" s="378">
        <v>0</v>
      </c>
      <c r="K38" s="378" t="s">
        <v>105</v>
      </c>
      <c r="L38" s="378" t="s">
        <v>105</v>
      </c>
      <c r="M38" s="378" t="s">
        <v>105</v>
      </c>
      <c r="N38" s="378" t="s">
        <v>105</v>
      </c>
      <c r="O38" s="376" t="s">
        <v>959</v>
      </c>
    </row>
    <row r="39" spans="2:16" x14ac:dyDescent="0.25">
      <c r="B39" s="374" t="s">
        <v>945</v>
      </c>
      <c r="D39" s="366">
        <v>-383</v>
      </c>
      <c r="E39" s="366" t="s">
        <v>105</v>
      </c>
      <c r="F39" s="366" t="s">
        <v>105</v>
      </c>
      <c r="G39" s="366" t="s">
        <v>105</v>
      </c>
      <c r="H39" s="366" t="s">
        <v>105</v>
      </c>
      <c r="I39" s="366"/>
      <c r="J39" s="378">
        <v>-0.1</v>
      </c>
      <c r="K39" s="378" t="s">
        <v>105</v>
      </c>
      <c r="L39" s="378" t="s">
        <v>105</v>
      </c>
      <c r="M39" s="378" t="s">
        <v>105</v>
      </c>
      <c r="N39" s="378" t="s">
        <v>105</v>
      </c>
      <c r="O39" s="376" t="s">
        <v>960</v>
      </c>
      <c r="P39" s="374"/>
    </row>
    <row r="40" spans="2:16" x14ac:dyDescent="0.25">
      <c r="B40" s="374" t="s">
        <v>946</v>
      </c>
      <c r="D40" s="395">
        <v>-0.01</v>
      </c>
      <c r="E40" s="366" t="s">
        <v>105</v>
      </c>
      <c r="F40" s="366" t="s">
        <v>105</v>
      </c>
      <c r="G40" s="366" t="s">
        <v>105</v>
      </c>
      <c r="H40" s="366" t="s">
        <v>105</v>
      </c>
      <c r="I40" s="366"/>
      <c r="J40" s="378">
        <v>0</v>
      </c>
      <c r="K40" s="378" t="s">
        <v>105</v>
      </c>
      <c r="L40" s="378" t="s">
        <v>105</v>
      </c>
      <c r="M40" s="378" t="s">
        <v>105</v>
      </c>
      <c r="N40" s="378" t="s">
        <v>105</v>
      </c>
      <c r="O40" s="376" t="s">
        <v>961</v>
      </c>
      <c r="P40" s="374" t="s">
        <v>961</v>
      </c>
    </row>
    <row r="41" spans="2:16" x14ac:dyDescent="0.25">
      <c r="B41" s="374" t="s">
        <v>947</v>
      </c>
      <c r="D41" s="366">
        <v>140</v>
      </c>
      <c r="E41" s="366" t="s">
        <v>105</v>
      </c>
      <c r="F41" s="366" t="s">
        <v>105</v>
      </c>
      <c r="G41" s="366" t="s">
        <v>105</v>
      </c>
      <c r="H41" s="366" t="s">
        <v>105</v>
      </c>
      <c r="I41" s="366"/>
      <c r="J41" s="378">
        <v>0</v>
      </c>
      <c r="K41" s="378" t="s">
        <v>105</v>
      </c>
      <c r="L41" s="378" t="s">
        <v>105</v>
      </c>
      <c r="M41" s="378" t="s">
        <v>105</v>
      </c>
      <c r="N41" s="378" t="s">
        <v>105</v>
      </c>
      <c r="O41" s="376" t="s">
        <v>962</v>
      </c>
      <c r="P41" s="374" t="s">
        <v>962</v>
      </c>
    </row>
    <row r="42" spans="2:16" x14ac:dyDescent="0.25">
      <c r="B42" s="365" t="s">
        <v>169</v>
      </c>
      <c r="D42" s="366">
        <v>453</v>
      </c>
      <c r="E42" s="366">
        <v>-453</v>
      </c>
      <c r="F42" s="366" t="s">
        <v>105</v>
      </c>
      <c r="G42" s="366" t="s">
        <v>105</v>
      </c>
      <c r="H42" s="366" t="s">
        <v>105</v>
      </c>
      <c r="I42" s="366"/>
      <c r="J42" s="378">
        <v>0.1</v>
      </c>
      <c r="K42" s="378">
        <v>-0.1</v>
      </c>
      <c r="L42" s="378" t="s">
        <v>105</v>
      </c>
      <c r="M42" s="378" t="s">
        <v>105</v>
      </c>
      <c r="N42" s="378" t="s">
        <v>105</v>
      </c>
      <c r="P42" s="365" t="s">
        <v>170</v>
      </c>
    </row>
    <row r="43" spans="2:16" x14ac:dyDescent="0.25">
      <c r="B43" s="374" t="s">
        <v>948</v>
      </c>
      <c r="D43" s="366">
        <v>3</v>
      </c>
      <c r="E43" s="366">
        <v>-3</v>
      </c>
      <c r="F43" s="366" t="s">
        <v>105</v>
      </c>
      <c r="G43" s="366" t="s">
        <v>105</v>
      </c>
      <c r="H43" s="366" t="s">
        <v>105</v>
      </c>
      <c r="I43" s="366"/>
      <c r="J43" s="378">
        <v>0</v>
      </c>
      <c r="K43" s="378">
        <v>0</v>
      </c>
      <c r="L43" s="378" t="s">
        <v>105</v>
      </c>
      <c r="M43" s="378" t="s">
        <v>105</v>
      </c>
      <c r="N43" s="378" t="s">
        <v>105</v>
      </c>
      <c r="P43" s="374" t="s">
        <v>963</v>
      </c>
    </row>
    <row r="44" spans="2:16" x14ac:dyDescent="0.25">
      <c r="B44" s="374" t="s">
        <v>949</v>
      </c>
      <c r="D44" s="366">
        <v>450</v>
      </c>
      <c r="E44" s="366">
        <v>-450</v>
      </c>
      <c r="F44" s="366" t="s">
        <v>105</v>
      </c>
      <c r="G44" s="366" t="s">
        <v>105</v>
      </c>
      <c r="H44" s="366" t="s">
        <v>105</v>
      </c>
      <c r="I44" s="366"/>
      <c r="J44" s="378">
        <v>0.1</v>
      </c>
      <c r="K44" s="378">
        <v>-0.1</v>
      </c>
      <c r="L44" s="378" t="s">
        <v>105</v>
      </c>
      <c r="M44" s="378" t="s">
        <v>105</v>
      </c>
      <c r="N44" s="378" t="s">
        <v>105</v>
      </c>
      <c r="P44" s="374" t="s">
        <v>964</v>
      </c>
    </row>
    <row r="45" spans="2:16" x14ac:dyDescent="0.25">
      <c r="B45" s="365" t="s">
        <v>950</v>
      </c>
      <c r="D45" s="366">
        <v>-199</v>
      </c>
      <c r="E45" s="366" t="s">
        <v>105</v>
      </c>
      <c r="F45" s="366">
        <v>36</v>
      </c>
      <c r="G45" s="366">
        <v>-9</v>
      </c>
      <c r="H45" s="366" t="s">
        <v>105</v>
      </c>
      <c r="I45" s="366"/>
      <c r="J45" s="378">
        <v>-0.1</v>
      </c>
      <c r="K45" s="378" t="s">
        <v>105</v>
      </c>
      <c r="L45" s="378">
        <v>0</v>
      </c>
      <c r="M45" s="378">
        <v>0</v>
      </c>
      <c r="N45" s="378" t="s">
        <v>105</v>
      </c>
      <c r="P45" s="365" t="s">
        <v>172</v>
      </c>
    </row>
    <row r="46" spans="2:16" ht="16.5" customHeight="1" x14ac:dyDescent="0.25">
      <c r="B46" s="374" t="s">
        <v>951</v>
      </c>
      <c r="D46" s="366" t="s">
        <v>105</v>
      </c>
      <c r="E46" s="366" t="s">
        <v>105</v>
      </c>
      <c r="F46" s="366">
        <v>40</v>
      </c>
      <c r="G46" s="366" t="s">
        <v>105</v>
      </c>
      <c r="H46" s="366" t="s">
        <v>105</v>
      </c>
      <c r="I46" s="366"/>
      <c r="J46" s="378" t="s">
        <v>105</v>
      </c>
      <c r="K46" s="378" t="s">
        <v>105</v>
      </c>
      <c r="L46" s="378">
        <v>0</v>
      </c>
      <c r="M46" s="378" t="s">
        <v>105</v>
      </c>
      <c r="N46" s="378" t="s">
        <v>105</v>
      </c>
      <c r="P46" s="374" t="s">
        <v>965</v>
      </c>
    </row>
    <row r="47" spans="2:16" x14ac:dyDescent="0.25">
      <c r="B47" s="374" t="s">
        <v>952</v>
      </c>
      <c r="D47" s="366">
        <v>6</v>
      </c>
      <c r="E47" s="366" t="s">
        <v>105</v>
      </c>
      <c r="F47" s="366">
        <v>-4</v>
      </c>
      <c r="G47" s="366">
        <v>-9</v>
      </c>
      <c r="H47" s="366" t="s">
        <v>105</v>
      </c>
      <c r="I47" s="366"/>
      <c r="J47" s="378">
        <v>0</v>
      </c>
      <c r="K47" s="378" t="s">
        <v>105</v>
      </c>
      <c r="L47" s="378">
        <v>0</v>
      </c>
      <c r="M47" s="378">
        <v>0</v>
      </c>
      <c r="N47" s="378" t="s">
        <v>105</v>
      </c>
      <c r="P47" s="374" t="s">
        <v>966</v>
      </c>
    </row>
    <row r="48" spans="2:16" x14ac:dyDescent="0.25">
      <c r="B48" s="374" t="s">
        <v>953</v>
      </c>
      <c r="D48" s="366">
        <v>-204</v>
      </c>
      <c r="E48" s="366" t="s">
        <v>105</v>
      </c>
      <c r="F48" s="366" t="s">
        <v>105</v>
      </c>
      <c r="G48" s="366" t="s">
        <v>105</v>
      </c>
      <c r="H48" s="366" t="s">
        <v>105</v>
      </c>
      <c r="I48" s="366"/>
      <c r="J48" s="378">
        <v>-0.1</v>
      </c>
      <c r="K48" s="378" t="s">
        <v>105</v>
      </c>
      <c r="L48" s="378" t="s">
        <v>105</v>
      </c>
      <c r="M48" s="378" t="s">
        <v>105</v>
      </c>
      <c r="N48" s="378" t="s">
        <v>105</v>
      </c>
      <c r="P48" s="374" t="s">
        <v>967</v>
      </c>
    </row>
    <row r="49" spans="2:16" x14ac:dyDescent="0.25">
      <c r="B49" s="362" t="s">
        <v>135</v>
      </c>
      <c r="D49" s="363">
        <v>0</v>
      </c>
      <c r="E49" s="363">
        <v>0</v>
      </c>
      <c r="F49" s="363">
        <v>0</v>
      </c>
      <c r="G49" s="363">
        <v>0</v>
      </c>
      <c r="H49" s="363">
        <v>0</v>
      </c>
      <c r="I49" s="363"/>
      <c r="J49" s="364">
        <v>0</v>
      </c>
      <c r="K49" s="364">
        <v>0</v>
      </c>
      <c r="L49" s="364">
        <v>0</v>
      </c>
      <c r="M49" s="364">
        <v>0</v>
      </c>
      <c r="N49" s="364">
        <v>0</v>
      </c>
      <c r="P49" s="362" t="s">
        <v>136</v>
      </c>
    </row>
    <row r="50" spans="2:16" x14ac:dyDescent="0.25">
      <c r="B50" s="362" t="s">
        <v>77</v>
      </c>
      <c r="D50" s="363">
        <v>0</v>
      </c>
      <c r="E50" s="363">
        <v>0</v>
      </c>
      <c r="F50" s="363">
        <v>0</v>
      </c>
      <c r="G50" s="363">
        <v>0</v>
      </c>
      <c r="H50" s="363">
        <v>0</v>
      </c>
      <c r="I50" s="363"/>
      <c r="J50" s="364">
        <v>0</v>
      </c>
      <c r="K50" s="364">
        <v>0</v>
      </c>
      <c r="L50" s="364">
        <v>0</v>
      </c>
      <c r="M50" s="364">
        <v>0</v>
      </c>
      <c r="N50" s="364">
        <v>0</v>
      </c>
      <c r="P50" s="362" t="s">
        <v>78</v>
      </c>
    </row>
    <row r="51" spans="2:16" x14ac:dyDescent="0.25">
      <c r="B51" s="386" t="s">
        <v>142</v>
      </c>
      <c r="D51" s="396">
        <v>-882</v>
      </c>
      <c r="E51" s="396">
        <v>-383</v>
      </c>
      <c r="F51" s="396">
        <v>-746</v>
      </c>
      <c r="G51" s="396">
        <v>-566</v>
      </c>
      <c r="H51" s="396">
        <v>-252</v>
      </c>
      <c r="I51" s="397"/>
      <c r="J51" s="398">
        <v>-0.3</v>
      </c>
      <c r="K51" s="398">
        <v>-0.1</v>
      </c>
      <c r="L51" s="398">
        <v>-0.2</v>
      </c>
      <c r="M51" s="398">
        <v>-0.1</v>
      </c>
      <c r="N51" s="398">
        <v>-0.1</v>
      </c>
      <c r="P51" s="386" t="s">
        <v>968</v>
      </c>
    </row>
    <row r="52" spans="2:16" ht="60.75" customHeight="1" x14ac:dyDescent="0.25">
      <c r="B52" s="638" t="s">
        <v>954</v>
      </c>
      <c r="C52" s="638"/>
      <c r="D52" s="638"/>
      <c r="E52" s="638"/>
      <c r="F52" s="638"/>
      <c r="G52" s="638"/>
      <c r="H52" s="638"/>
      <c r="I52" s="638"/>
      <c r="J52" s="638"/>
      <c r="K52" s="638"/>
      <c r="L52" s="638"/>
      <c r="M52" s="638"/>
      <c r="N52" s="638"/>
      <c r="O52" s="638"/>
      <c r="P52" s="638"/>
    </row>
    <row r="53" spans="2:16" ht="54.75" customHeight="1" x14ac:dyDescent="0.25">
      <c r="B53" s="638" t="s">
        <v>1057</v>
      </c>
      <c r="C53" s="638"/>
      <c r="D53" s="638"/>
      <c r="E53" s="638"/>
      <c r="F53" s="638"/>
      <c r="G53" s="638"/>
      <c r="H53" s="638"/>
      <c r="I53" s="638"/>
      <c r="J53" s="638"/>
      <c r="K53" s="638"/>
      <c r="L53" s="638"/>
      <c r="M53" s="638"/>
      <c r="N53" s="638"/>
      <c r="O53" s="638"/>
      <c r="P53" s="638"/>
    </row>
    <row r="54" spans="2:16" x14ac:dyDescent="0.25">
      <c r="D54" s="27"/>
      <c r="E54" s="27"/>
      <c r="F54" s="27"/>
      <c r="G54" s="27"/>
      <c r="H54" s="27"/>
      <c r="J54" s="399"/>
      <c r="K54" s="399"/>
      <c r="L54" s="399"/>
      <c r="M54" s="399"/>
      <c r="N54" s="399"/>
    </row>
    <row r="55" spans="2:16" x14ac:dyDescent="0.25">
      <c r="D55" s="27"/>
      <c r="E55" s="27"/>
      <c r="F55" s="27"/>
      <c r="G55" s="27"/>
      <c r="H55" s="27"/>
      <c r="J55" s="399"/>
      <c r="K55" s="399"/>
      <c r="L55" s="399"/>
      <c r="M55" s="399"/>
      <c r="N55" s="399"/>
    </row>
    <row r="56" spans="2:16" x14ac:dyDescent="0.25">
      <c r="D56" s="27"/>
      <c r="E56" s="27"/>
      <c r="F56" s="27"/>
      <c r="G56" s="27"/>
      <c r="H56" s="27"/>
      <c r="J56" s="399"/>
      <c r="K56" s="399"/>
      <c r="L56" s="399"/>
      <c r="M56" s="399"/>
      <c r="N56" s="399"/>
    </row>
    <row r="57" spans="2:16" x14ac:dyDescent="0.25">
      <c r="D57" s="27"/>
      <c r="E57" s="27"/>
      <c r="F57" s="27"/>
      <c r="G57" s="27"/>
      <c r="H57" s="27"/>
      <c r="J57" s="399"/>
      <c r="K57" s="399"/>
      <c r="L57" s="399"/>
      <c r="M57" s="399"/>
      <c r="N57" s="399"/>
    </row>
    <row r="58" spans="2:16" x14ac:dyDescent="0.25">
      <c r="D58" s="27"/>
      <c r="E58" s="27"/>
      <c r="F58" s="27"/>
      <c r="G58" s="27"/>
      <c r="H58" s="27"/>
      <c r="J58" s="399"/>
      <c r="K58" s="399"/>
      <c r="L58" s="399"/>
      <c r="M58" s="399"/>
      <c r="N58" s="399"/>
    </row>
    <row r="59" spans="2:16" x14ac:dyDescent="0.25">
      <c r="D59" s="27"/>
      <c r="E59" s="27"/>
      <c r="F59" s="27"/>
      <c r="G59" s="27"/>
      <c r="H59" s="27"/>
      <c r="J59" s="399"/>
      <c r="K59" s="399"/>
      <c r="L59" s="399"/>
      <c r="M59" s="399"/>
      <c r="N59" s="399"/>
    </row>
    <row r="60" spans="2:16" x14ac:dyDescent="0.25">
      <c r="D60" s="27"/>
      <c r="E60" s="27"/>
      <c r="F60" s="27"/>
      <c r="G60" s="27"/>
      <c r="H60" s="27"/>
      <c r="J60" s="399"/>
      <c r="K60" s="399"/>
      <c r="L60" s="399"/>
      <c r="M60" s="399"/>
      <c r="N60" s="399"/>
    </row>
    <row r="61" spans="2:16" x14ac:dyDescent="0.25">
      <c r="D61" s="27"/>
      <c r="E61" s="27"/>
      <c r="F61" s="27"/>
      <c r="G61" s="27"/>
      <c r="H61" s="27"/>
      <c r="J61" s="399"/>
      <c r="K61" s="399"/>
      <c r="L61" s="399"/>
      <c r="M61" s="399"/>
      <c r="N61" s="399"/>
    </row>
    <row r="62" spans="2:16" x14ac:dyDescent="0.25">
      <c r="D62" s="27"/>
      <c r="E62" s="27"/>
      <c r="F62" s="27"/>
      <c r="G62" s="27"/>
      <c r="H62" s="27"/>
      <c r="J62" s="399"/>
      <c r="K62" s="399"/>
      <c r="L62" s="399"/>
      <c r="M62" s="399"/>
      <c r="N62" s="399"/>
    </row>
    <row r="63" spans="2:16" x14ac:dyDescent="0.25">
      <c r="D63" s="27"/>
      <c r="E63" s="27"/>
      <c r="F63" s="27"/>
      <c r="G63" s="27"/>
      <c r="H63" s="27"/>
      <c r="J63" s="399"/>
      <c r="K63" s="399"/>
      <c r="L63" s="399"/>
      <c r="M63" s="399"/>
      <c r="N63" s="399"/>
    </row>
    <row r="64" spans="2:16" x14ac:dyDescent="0.25">
      <c r="D64" s="27"/>
      <c r="E64" s="27"/>
      <c r="F64" s="27"/>
      <c r="G64" s="27"/>
      <c r="H64" s="27"/>
      <c r="J64" s="399"/>
      <c r="K64" s="399"/>
      <c r="L64" s="399"/>
      <c r="M64" s="399"/>
      <c r="N64" s="399"/>
    </row>
    <row r="65" spans="4:14" x14ac:dyDescent="0.25">
      <c r="D65" s="27"/>
      <c r="E65" s="27"/>
      <c r="F65" s="27"/>
      <c r="G65" s="27"/>
      <c r="H65" s="27"/>
      <c r="J65" s="399"/>
      <c r="K65" s="399"/>
      <c r="L65" s="399"/>
      <c r="M65" s="399"/>
      <c r="N65" s="399"/>
    </row>
    <row r="66" spans="4:14" x14ac:dyDescent="0.25">
      <c r="D66" s="27"/>
      <c r="E66" s="27"/>
      <c r="F66" s="27"/>
      <c r="G66" s="27"/>
      <c r="H66" s="27"/>
      <c r="J66" s="399"/>
      <c r="K66" s="399"/>
      <c r="L66" s="399"/>
      <c r="M66" s="399"/>
      <c r="N66" s="399"/>
    </row>
    <row r="67" spans="4:14" x14ac:dyDescent="0.25">
      <c r="D67" s="27"/>
      <c r="E67" s="27"/>
      <c r="F67" s="27"/>
      <c r="G67" s="27"/>
      <c r="H67" s="27"/>
      <c r="J67" s="399"/>
      <c r="K67" s="399"/>
      <c r="L67" s="399"/>
      <c r="M67" s="399"/>
      <c r="N67" s="399"/>
    </row>
    <row r="68" spans="4:14" x14ac:dyDescent="0.25">
      <c r="D68" s="27"/>
      <c r="E68" s="27"/>
      <c r="F68" s="27"/>
      <c r="G68" s="27"/>
      <c r="H68" s="27"/>
      <c r="J68" s="399"/>
      <c r="K68" s="399"/>
      <c r="L68" s="399"/>
      <c r="M68" s="399"/>
      <c r="N68" s="399"/>
    </row>
    <row r="69" spans="4:14" x14ac:dyDescent="0.25">
      <c r="D69" s="27"/>
      <c r="E69" s="27"/>
      <c r="F69" s="27"/>
      <c r="G69" s="27"/>
      <c r="H69" s="27"/>
      <c r="J69" s="399"/>
      <c r="K69" s="399"/>
      <c r="L69" s="399"/>
      <c r="M69" s="399"/>
      <c r="N69" s="399"/>
    </row>
    <row r="70" spans="4:14" x14ac:dyDescent="0.25">
      <c r="D70" s="27"/>
      <c r="E70" s="27"/>
      <c r="F70" s="27"/>
      <c r="G70" s="27"/>
      <c r="H70" s="27"/>
      <c r="J70" s="399"/>
      <c r="K70" s="399"/>
      <c r="L70" s="399"/>
      <c r="M70" s="399"/>
      <c r="N70" s="399"/>
    </row>
    <row r="71" spans="4:14" x14ac:dyDescent="0.25">
      <c r="D71" s="27"/>
      <c r="E71" s="27"/>
      <c r="F71" s="27"/>
      <c r="G71" s="27"/>
      <c r="H71" s="27"/>
      <c r="J71" s="399"/>
      <c r="K71" s="399"/>
      <c r="L71" s="399"/>
      <c r="M71" s="399"/>
      <c r="N71" s="399"/>
    </row>
    <row r="72" spans="4:14" x14ac:dyDescent="0.25">
      <c r="D72" s="27"/>
      <c r="E72" s="27"/>
      <c r="F72" s="27"/>
      <c r="G72" s="27"/>
      <c r="H72" s="27"/>
      <c r="J72" s="399"/>
      <c r="K72" s="399"/>
      <c r="L72" s="399"/>
      <c r="M72" s="399"/>
      <c r="N72" s="399"/>
    </row>
    <row r="73" spans="4:14" x14ac:dyDescent="0.25">
      <c r="D73" s="27"/>
      <c r="E73" s="27"/>
      <c r="F73" s="27"/>
      <c r="G73" s="27"/>
      <c r="H73" s="27"/>
      <c r="J73" s="399"/>
      <c r="K73" s="399"/>
      <c r="L73" s="399"/>
      <c r="M73" s="399"/>
      <c r="N73" s="399"/>
    </row>
    <row r="74" spans="4:14" x14ac:dyDescent="0.25">
      <c r="D74" s="27"/>
      <c r="E74" s="27"/>
      <c r="F74" s="27"/>
      <c r="G74" s="27"/>
      <c r="H74" s="27"/>
      <c r="J74" s="399"/>
      <c r="K74" s="399"/>
      <c r="L74" s="399"/>
      <c r="M74" s="399"/>
      <c r="N74" s="399"/>
    </row>
    <row r="75" spans="4:14" x14ac:dyDescent="0.25">
      <c r="D75" s="27"/>
      <c r="E75" s="27"/>
      <c r="F75" s="27"/>
      <c r="G75" s="27"/>
      <c r="H75" s="27"/>
      <c r="J75" s="399"/>
      <c r="K75" s="399"/>
      <c r="L75" s="399"/>
      <c r="M75" s="399"/>
      <c r="N75" s="399"/>
    </row>
    <row r="76" spans="4:14" x14ac:dyDescent="0.25">
      <c r="D76" s="27"/>
      <c r="E76" s="27"/>
      <c r="F76" s="27"/>
      <c r="G76" s="27"/>
      <c r="H76" s="27"/>
      <c r="J76" s="399"/>
      <c r="K76" s="399"/>
      <c r="L76" s="399"/>
      <c r="M76" s="399"/>
      <c r="N76" s="399"/>
    </row>
    <row r="77" spans="4:14" x14ac:dyDescent="0.25">
      <c r="D77" s="27"/>
      <c r="E77" s="27"/>
      <c r="F77" s="27"/>
      <c r="G77" s="27"/>
      <c r="H77" s="27"/>
      <c r="J77" s="399"/>
      <c r="K77" s="399"/>
      <c r="L77" s="399"/>
      <c r="M77" s="399"/>
      <c r="N77" s="399"/>
    </row>
    <row r="78" spans="4:14" x14ac:dyDescent="0.25">
      <c r="D78" s="27"/>
      <c r="E78" s="27"/>
      <c r="F78" s="27"/>
      <c r="G78" s="27"/>
      <c r="H78" s="27"/>
      <c r="J78" s="399"/>
      <c r="K78" s="399"/>
      <c r="L78" s="399"/>
      <c r="M78" s="399"/>
      <c r="N78" s="399"/>
    </row>
    <row r="79" spans="4:14" x14ac:dyDescent="0.25">
      <c r="D79" s="27"/>
      <c r="E79" s="27"/>
      <c r="F79" s="27"/>
      <c r="G79" s="27"/>
      <c r="H79" s="27"/>
      <c r="J79" s="399"/>
      <c r="K79" s="399"/>
      <c r="L79" s="399"/>
      <c r="M79" s="399"/>
      <c r="N79" s="399"/>
    </row>
    <row r="80" spans="4:14" x14ac:dyDescent="0.25">
      <c r="D80" s="27"/>
      <c r="E80" s="27"/>
      <c r="F80" s="27"/>
      <c r="G80" s="27"/>
      <c r="H80" s="27"/>
      <c r="J80" s="399"/>
      <c r="K80" s="399"/>
      <c r="L80" s="399"/>
      <c r="M80" s="399"/>
      <c r="N80" s="399"/>
    </row>
    <row r="81" spans="4:14" x14ac:dyDescent="0.25">
      <c r="D81" s="27"/>
      <c r="E81" s="27"/>
      <c r="F81" s="27"/>
      <c r="G81" s="27"/>
      <c r="H81" s="27"/>
      <c r="J81" s="399"/>
      <c r="K81" s="399"/>
      <c r="L81" s="399"/>
      <c r="M81" s="399"/>
      <c r="N81" s="399"/>
    </row>
    <row r="82" spans="4:14" x14ac:dyDescent="0.25">
      <c r="D82" s="27"/>
      <c r="E82" s="27"/>
      <c r="F82" s="27"/>
      <c r="G82" s="27"/>
      <c r="H82" s="27"/>
      <c r="J82" s="399"/>
      <c r="K82" s="399"/>
      <c r="L82" s="399"/>
      <c r="M82" s="399"/>
      <c r="N82" s="399"/>
    </row>
    <row r="83" spans="4:14" x14ac:dyDescent="0.25">
      <c r="D83" s="27"/>
      <c r="E83" s="27"/>
      <c r="F83" s="27"/>
      <c r="G83" s="27"/>
      <c r="H83" s="27"/>
      <c r="J83" s="399"/>
      <c r="K83" s="399"/>
      <c r="L83" s="399"/>
      <c r="M83" s="399"/>
      <c r="N83" s="399"/>
    </row>
    <row r="84" spans="4:14" x14ac:dyDescent="0.25">
      <c r="D84" s="27"/>
      <c r="E84" s="27"/>
      <c r="F84" s="27"/>
      <c r="G84" s="27"/>
      <c r="H84" s="27"/>
      <c r="J84" s="399"/>
      <c r="K84" s="399"/>
      <c r="L84" s="399"/>
      <c r="M84" s="399"/>
      <c r="N84" s="399"/>
    </row>
    <row r="85" spans="4:14" x14ac:dyDescent="0.25">
      <c r="D85" s="27"/>
      <c r="E85" s="27"/>
      <c r="F85" s="27"/>
      <c r="G85" s="27"/>
      <c r="H85" s="27"/>
      <c r="J85" s="399"/>
      <c r="K85" s="399"/>
      <c r="L85" s="399"/>
      <c r="M85" s="399"/>
      <c r="N85" s="399"/>
    </row>
    <row r="86" spans="4:14" x14ac:dyDescent="0.25">
      <c r="D86" s="27"/>
      <c r="E86" s="27"/>
      <c r="F86" s="27"/>
      <c r="G86" s="27"/>
      <c r="H86" s="27"/>
      <c r="J86" s="399"/>
      <c r="K86" s="399"/>
      <c r="L86" s="399"/>
      <c r="M86" s="399"/>
      <c r="N86" s="399"/>
    </row>
    <row r="87" spans="4:14" x14ac:dyDescent="0.25">
      <c r="D87" s="27"/>
      <c r="E87" s="27"/>
      <c r="F87" s="27"/>
      <c r="G87" s="27"/>
      <c r="H87" s="27"/>
      <c r="J87" s="399"/>
      <c r="K87" s="399"/>
      <c r="L87" s="399"/>
      <c r="M87" s="399"/>
      <c r="N87" s="399"/>
    </row>
    <row r="88" spans="4:14" x14ac:dyDescent="0.25">
      <c r="D88" s="27"/>
      <c r="E88" s="27"/>
      <c r="F88" s="27"/>
      <c r="G88" s="27"/>
      <c r="H88" s="27"/>
      <c r="J88" s="399"/>
      <c r="K88" s="399"/>
      <c r="L88" s="399"/>
      <c r="M88" s="399"/>
      <c r="N88" s="399"/>
    </row>
    <row r="89" spans="4:14" x14ac:dyDescent="0.25">
      <c r="D89" s="27"/>
      <c r="E89" s="27"/>
      <c r="F89" s="27"/>
      <c r="G89" s="27"/>
      <c r="H89" s="27"/>
      <c r="J89" s="399"/>
      <c r="K89" s="399"/>
      <c r="L89" s="399"/>
      <c r="M89" s="399"/>
      <c r="N89" s="399"/>
    </row>
    <row r="90" spans="4:14" x14ac:dyDescent="0.25">
      <c r="D90" s="27"/>
      <c r="E90" s="27"/>
      <c r="F90" s="27"/>
      <c r="G90" s="27"/>
      <c r="H90" s="27"/>
      <c r="J90" s="399"/>
      <c r="K90" s="399"/>
      <c r="L90" s="399"/>
      <c r="M90" s="399"/>
      <c r="N90" s="399"/>
    </row>
    <row r="91" spans="4:14" x14ac:dyDescent="0.25">
      <c r="D91" s="27"/>
      <c r="E91" s="27"/>
      <c r="F91" s="27"/>
      <c r="G91" s="27"/>
      <c r="H91" s="27"/>
      <c r="J91" s="399"/>
      <c r="K91" s="399"/>
      <c r="L91" s="399"/>
      <c r="M91" s="399"/>
      <c r="N91" s="399"/>
    </row>
    <row r="92" spans="4:14" x14ac:dyDescent="0.25">
      <c r="D92" s="27"/>
      <c r="E92" s="27"/>
      <c r="F92" s="27"/>
      <c r="G92" s="27"/>
      <c r="H92" s="27"/>
      <c r="J92" s="399"/>
      <c r="K92" s="399"/>
      <c r="L92" s="399"/>
      <c r="M92" s="399"/>
      <c r="N92" s="399"/>
    </row>
    <row r="93" spans="4:14" x14ac:dyDescent="0.25">
      <c r="D93" s="27"/>
      <c r="E93" s="27"/>
      <c r="F93" s="27"/>
      <c r="G93" s="27"/>
      <c r="H93" s="27"/>
      <c r="J93" s="399"/>
      <c r="K93" s="399"/>
      <c r="L93" s="399"/>
      <c r="M93" s="399"/>
      <c r="N93" s="399"/>
    </row>
    <row r="94" spans="4:14" x14ac:dyDescent="0.25">
      <c r="D94" s="27"/>
      <c r="E94" s="27"/>
      <c r="F94" s="27"/>
      <c r="G94" s="27"/>
      <c r="H94" s="27"/>
      <c r="J94" s="399"/>
      <c r="K94" s="399"/>
      <c r="L94" s="399"/>
      <c r="M94" s="399"/>
      <c r="N94" s="399"/>
    </row>
    <row r="95" spans="4:14" x14ac:dyDescent="0.25">
      <c r="D95" s="27"/>
      <c r="E95" s="27"/>
      <c r="F95" s="27"/>
      <c r="G95" s="27"/>
      <c r="H95" s="27"/>
      <c r="J95" s="399"/>
      <c r="K95" s="399"/>
      <c r="L95" s="399"/>
      <c r="M95" s="399"/>
      <c r="N95" s="399"/>
    </row>
    <row r="96" spans="4:14" x14ac:dyDescent="0.25">
      <c r="D96" s="27"/>
      <c r="E96" s="27"/>
      <c r="F96" s="27"/>
      <c r="G96" s="27"/>
      <c r="H96" s="27"/>
      <c r="J96" s="399"/>
      <c r="K96" s="399"/>
      <c r="L96" s="399"/>
      <c r="M96" s="399"/>
      <c r="N96" s="399"/>
    </row>
    <row r="97" spans="4:8" x14ac:dyDescent="0.25">
      <c r="D97" s="27"/>
      <c r="E97" s="27"/>
      <c r="F97" s="27"/>
      <c r="G97" s="27"/>
      <c r="H97" s="27"/>
    </row>
    <row r="98" spans="4:8" x14ac:dyDescent="0.25">
      <c r="D98" s="27"/>
      <c r="E98" s="27"/>
      <c r="F98" s="27"/>
      <c r="G98" s="27"/>
      <c r="H98" s="27"/>
    </row>
    <row r="99" spans="4:8" x14ac:dyDescent="0.25">
      <c r="D99" s="27"/>
      <c r="E99" s="27"/>
      <c r="F99" s="27"/>
      <c r="G99" s="27"/>
      <c r="H99" s="27"/>
    </row>
    <row r="100" spans="4:8" x14ac:dyDescent="0.25">
      <c r="D100" s="27"/>
      <c r="E100" s="27"/>
      <c r="F100" s="27"/>
      <c r="G100" s="27"/>
      <c r="H100" s="27"/>
    </row>
    <row r="101" spans="4:8" x14ac:dyDescent="0.25">
      <c r="D101" s="27"/>
      <c r="E101" s="27"/>
      <c r="F101" s="27"/>
      <c r="G101" s="27"/>
      <c r="H101" s="27"/>
    </row>
    <row r="102" spans="4:8" x14ac:dyDescent="0.25">
      <c r="D102" s="27"/>
      <c r="E102" s="27"/>
      <c r="F102" s="27"/>
      <c r="G102" s="27"/>
      <c r="H102" s="27"/>
    </row>
    <row r="103" spans="4:8" x14ac:dyDescent="0.25">
      <c r="D103" s="27"/>
      <c r="E103" s="27"/>
      <c r="F103" s="27"/>
      <c r="G103" s="27"/>
      <c r="H103" s="27"/>
    </row>
    <row r="104" spans="4:8" x14ac:dyDescent="0.25">
      <c r="D104" s="27"/>
      <c r="E104" s="27"/>
      <c r="F104" s="27"/>
      <c r="G104" s="27"/>
      <c r="H104" s="27"/>
    </row>
    <row r="105" spans="4:8" x14ac:dyDescent="0.25">
      <c r="D105" s="27"/>
      <c r="E105" s="27"/>
      <c r="F105" s="27"/>
      <c r="G105" s="27"/>
      <c r="H105" s="27"/>
    </row>
    <row r="106" spans="4:8" x14ac:dyDescent="0.25">
      <c r="D106" s="27"/>
      <c r="E106" s="27"/>
      <c r="F106" s="27"/>
      <c r="G106" s="27"/>
      <c r="H106" s="27"/>
    </row>
    <row r="107" spans="4:8" x14ac:dyDescent="0.25">
      <c r="D107" s="27"/>
      <c r="E107" s="27"/>
      <c r="F107" s="27"/>
      <c r="G107" s="27"/>
      <c r="H107" s="27"/>
    </row>
    <row r="108" spans="4:8" x14ac:dyDescent="0.25">
      <c r="D108" s="27"/>
      <c r="E108" s="27"/>
      <c r="F108" s="27"/>
      <c r="G108" s="27"/>
      <c r="H108" s="27"/>
    </row>
    <row r="109" spans="4:8" x14ac:dyDescent="0.25">
      <c r="D109" s="27"/>
      <c r="E109" s="27"/>
      <c r="F109" s="27"/>
      <c r="G109" s="27"/>
      <c r="H109" s="27"/>
    </row>
    <row r="110" spans="4:8" x14ac:dyDescent="0.25">
      <c r="D110" s="27"/>
      <c r="E110" s="27"/>
      <c r="F110" s="27"/>
      <c r="G110" s="27"/>
      <c r="H110" s="27"/>
    </row>
    <row r="111" spans="4:8" x14ac:dyDescent="0.25">
      <c r="D111" s="27"/>
      <c r="E111" s="27"/>
      <c r="F111" s="27"/>
      <c r="G111" s="27"/>
      <c r="H111" s="27"/>
    </row>
    <row r="112" spans="4:8" x14ac:dyDescent="0.25">
      <c r="D112" s="27"/>
      <c r="E112" s="27"/>
      <c r="F112" s="27"/>
      <c r="G112" s="27"/>
      <c r="H112" s="27"/>
    </row>
    <row r="113" spans="4:8" x14ac:dyDescent="0.25">
      <c r="D113" s="27"/>
      <c r="E113" s="27"/>
      <c r="F113" s="27"/>
      <c r="G113" s="27"/>
      <c r="H113" s="27"/>
    </row>
    <row r="114" spans="4:8" x14ac:dyDescent="0.25">
      <c r="D114" s="27"/>
      <c r="E114" s="27"/>
      <c r="F114" s="27"/>
      <c r="G114" s="27"/>
      <c r="H114" s="27"/>
    </row>
    <row r="115" spans="4:8" x14ac:dyDescent="0.25">
      <c r="D115" s="27"/>
      <c r="E115" s="27"/>
      <c r="F115" s="27"/>
      <c r="G115" s="27"/>
      <c r="H115" s="27"/>
    </row>
    <row r="116" spans="4:8" x14ac:dyDescent="0.25">
      <c r="D116" s="27"/>
      <c r="E116" s="27"/>
      <c r="F116" s="27"/>
      <c r="G116" s="27"/>
      <c r="H116" s="27"/>
    </row>
    <row r="117" spans="4:8" x14ac:dyDescent="0.25">
      <c r="D117" s="27"/>
      <c r="E117" s="27"/>
      <c r="F117" s="27"/>
      <c r="G117" s="27"/>
      <c r="H117" s="27"/>
    </row>
    <row r="118" spans="4:8" x14ac:dyDescent="0.25">
      <c r="D118" s="27"/>
      <c r="E118" s="27"/>
      <c r="F118" s="27"/>
      <c r="G118" s="27"/>
      <c r="H118" s="27"/>
    </row>
    <row r="119" spans="4:8" x14ac:dyDescent="0.25">
      <c r="D119" s="27"/>
      <c r="E119" s="27"/>
      <c r="F119" s="27"/>
      <c r="G119" s="27"/>
      <c r="H119" s="27"/>
    </row>
    <row r="120" spans="4:8" x14ac:dyDescent="0.25">
      <c r="D120" s="27"/>
      <c r="E120" s="27"/>
      <c r="F120" s="27"/>
      <c r="G120" s="27"/>
      <c r="H120" s="27"/>
    </row>
    <row r="121" spans="4:8" x14ac:dyDescent="0.25">
      <c r="D121" s="27"/>
      <c r="E121" s="27"/>
      <c r="F121" s="27"/>
      <c r="G121" s="27"/>
      <c r="H121" s="27"/>
    </row>
    <row r="122" spans="4:8" x14ac:dyDescent="0.25">
      <c r="D122" s="27"/>
      <c r="E122" s="27"/>
      <c r="F122" s="27"/>
      <c r="G122" s="27"/>
      <c r="H122" s="27"/>
    </row>
    <row r="123" spans="4:8" x14ac:dyDescent="0.25">
      <c r="D123" s="27"/>
      <c r="E123" s="27"/>
      <c r="F123" s="27"/>
      <c r="G123" s="27"/>
      <c r="H123" s="27"/>
    </row>
    <row r="124" spans="4:8" x14ac:dyDescent="0.25">
      <c r="D124" s="27"/>
      <c r="E124" s="27"/>
      <c r="F124" s="27"/>
      <c r="G124" s="27"/>
      <c r="H124" s="27"/>
    </row>
    <row r="125" spans="4:8" x14ac:dyDescent="0.25">
      <c r="D125" s="27"/>
      <c r="E125" s="27"/>
      <c r="F125" s="27"/>
      <c r="G125" s="27"/>
      <c r="H125" s="27"/>
    </row>
    <row r="126" spans="4:8" x14ac:dyDescent="0.25">
      <c r="D126" s="27"/>
      <c r="E126" s="27"/>
      <c r="F126" s="27"/>
      <c r="G126" s="27"/>
      <c r="H126" s="27"/>
    </row>
    <row r="127" spans="4:8" x14ac:dyDescent="0.25">
      <c r="D127" s="27"/>
      <c r="E127" s="27"/>
      <c r="F127" s="27"/>
      <c r="G127" s="27"/>
      <c r="H127" s="27"/>
    </row>
    <row r="128" spans="4:8" x14ac:dyDescent="0.25">
      <c r="D128" s="27"/>
      <c r="E128" s="27"/>
      <c r="F128" s="27"/>
      <c r="G128" s="27"/>
      <c r="H128" s="27"/>
    </row>
    <row r="129" spans="4:8" x14ac:dyDescent="0.25">
      <c r="D129" s="27"/>
      <c r="E129" s="27"/>
      <c r="F129" s="27"/>
      <c r="G129" s="27"/>
      <c r="H129" s="27"/>
    </row>
    <row r="130" spans="4:8" x14ac:dyDescent="0.25">
      <c r="D130" s="27"/>
      <c r="E130" s="27"/>
      <c r="F130" s="27"/>
      <c r="G130" s="27"/>
      <c r="H130" s="27"/>
    </row>
    <row r="131" spans="4:8" x14ac:dyDescent="0.25">
      <c r="D131" s="27"/>
      <c r="E131" s="27"/>
      <c r="F131" s="27"/>
      <c r="G131" s="27"/>
      <c r="H131" s="27"/>
    </row>
    <row r="132" spans="4:8" x14ac:dyDescent="0.25">
      <c r="D132" s="27"/>
      <c r="E132" s="27"/>
      <c r="F132" s="27"/>
      <c r="G132" s="27"/>
      <c r="H132" s="27"/>
    </row>
    <row r="133" spans="4:8" x14ac:dyDescent="0.25">
      <c r="D133" s="27"/>
      <c r="E133" s="27"/>
      <c r="F133" s="27"/>
      <c r="G133" s="27"/>
      <c r="H133" s="27"/>
    </row>
    <row r="134" spans="4:8" x14ac:dyDescent="0.25">
      <c r="D134" s="27"/>
      <c r="E134" s="27"/>
      <c r="F134" s="27"/>
      <c r="G134" s="27"/>
      <c r="H134" s="27"/>
    </row>
    <row r="135" spans="4:8" x14ac:dyDescent="0.25">
      <c r="D135" s="27"/>
      <c r="E135" s="27"/>
      <c r="F135" s="27"/>
      <c r="G135" s="27"/>
      <c r="H135" s="27"/>
    </row>
    <row r="136" spans="4:8" x14ac:dyDescent="0.25">
      <c r="D136" s="27"/>
      <c r="E136" s="27"/>
      <c r="F136" s="27"/>
      <c r="G136" s="27"/>
      <c r="H136" s="27"/>
    </row>
    <row r="137" spans="4:8" x14ac:dyDescent="0.25">
      <c r="D137" s="27"/>
      <c r="E137" s="27"/>
      <c r="F137" s="27"/>
      <c r="G137" s="27"/>
      <c r="H137" s="27"/>
    </row>
    <row r="138" spans="4:8" x14ac:dyDescent="0.25">
      <c r="D138" s="27"/>
      <c r="E138" s="27"/>
      <c r="F138" s="27"/>
      <c r="G138" s="27"/>
      <c r="H138" s="27"/>
    </row>
    <row r="139" spans="4:8" x14ac:dyDescent="0.25">
      <c r="D139" s="27"/>
      <c r="E139" s="27"/>
      <c r="F139" s="27"/>
      <c r="G139" s="27"/>
      <c r="H139" s="27"/>
    </row>
  </sheetData>
  <mergeCells count="10">
    <mergeCell ref="B2:P2"/>
    <mergeCell ref="B3:P3"/>
    <mergeCell ref="B52:P52"/>
    <mergeCell ref="B53:P53"/>
    <mergeCell ref="P6:P8"/>
    <mergeCell ref="D7:H7"/>
    <mergeCell ref="J7:N7"/>
    <mergeCell ref="B6:B8"/>
    <mergeCell ref="D6:H6"/>
    <mergeCell ref="J6:N6"/>
  </mergeCells>
  <hyperlinks>
    <hyperlink ref="A1" location="'Índice | Index'!A1" display="Índice" xr:uid="{3AC9F5E6-43A7-4BE6-84FE-538F960518A8}"/>
  </hyperlinks>
  <pageMargins left="0.70866141732283472" right="0.70866141732283472" top="0.74803149606299213" bottom="0.74803149606299213" header="0.31496062992125984" footer="0.31496062992125984"/>
  <pageSetup scale="6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80BB-0D78-4C3E-84E8-6F39E3B4CD73}">
  <dimension ref="A1:P61"/>
  <sheetViews>
    <sheetView showGridLines="0" zoomScale="74" zoomScaleNormal="74" workbookViewId="0">
      <selection activeCell="S31" sqref="S31"/>
    </sheetView>
  </sheetViews>
  <sheetFormatPr defaultColWidth="8.54296875" defaultRowHeight="12.5" x14ac:dyDescent="0.25"/>
  <cols>
    <col min="1" max="1" width="6.81640625" style="58" bestFit="1" customWidth="1"/>
    <col min="2" max="2" width="79" style="58" customWidth="1"/>
    <col min="3" max="3" width="0.81640625" style="58" customWidth="1"/>
    <col min="4" max="7" width="9" style="58" customWidth="1"/>
    <col min="8" max="8" width="9.1796875" style="58" customWidth="1"/>
    <col min="9" max="9" width="1.1796875" style="58" customWidth="1"/>
    <col min="10" max="14" width="8.81640625" style="58" customWidth="1"/>
    <col min="15" max="15" width="0.81640625" style="58" customWidth="1"/>
    <col min="16" max="16" width="124.1796875" style="58" customWidth="1"/>
    <col min="17" max="16384" width="8.54296875" style="58"/>
  </cols>
  <sheetData>
    <row r="1" spans="1:16" x14ac:dyDescent="0.25">
      <c r="A1" s="165" t="s">
        <v>4</v>
      </c>
    </row>
    <row r="2" spans="1:16" ht="16.5" customHeight="1" x14ac:dyDescent="0.25">
      <c r="B2" s="592" t="str">
        <f>+'Índice | Index'!B50</f>
        <v>Quadro 13 – Impacto incremental de outros efeitos considerados na projeção do CFP (variação face ao ano anterior, por medida, em M€ e em p.p. do PIB)</v>
      </c>
      <c r="C2" s="592"/>
      <c r="D2" s="592"/>
      <c r="E2" s="592"/>
      <c r="F2" s="592"/>
      <c r="G2" s="592"/>
      <c r="H2" s="592"/>
      <c r="I2" s="592"/>
      <c r="J2" s="592"/>
      <c r="K2" s="592"/>
      <c r="L2" s="592"/>
      <c r="M2" s="592"/>
      <c r="N2" s="592"/>
      <c r="O2" s="592"/>
      <c r="P2" s="592"/>
    </row>
    <row r="3" spans="1:16" ht="16.5" customHeight="1" x14ac:dyDescent="0.25">
      <c r="B3" s="592" t="str">
        <f>+'Índice | Index'!C50</f>
        <v>Table 13 - Incremental impact of other effects considered in CFP's projection (YoY change in ME and in p.p. of GDP)</v>
      </c>
      <c r="C3" s="592"/>
      <c r="D3" s="592"/>
      <c r="E3" s="592"/>
      <c r="F3" s="592"/>
      <c r="G3" s="592"/>
      <c r="H3" s="592"/>
      <c r="I3" s="592"/>
      <c r="J3" s="592"/>
      <c r="K3" s="592"/>
      <c r="L3" s="592"/>
      <c r="M3" s="592"/>
      <c r="N3" s="592"/>
      <c r="O3" s="592"/>
      <c r="P3" s="592"/>
    </row>
    <row r="4" spans="1:16" x14ac:dyDescent="0.25">
      <c r="C4" s="59"/>
    </row>
    <row r="5" spans="1:16" x14ac:dyDescent="0.25">
      <c r="B5" s="58" t="s">
        <v>5</v>
      </c>
      <c r="C5" s="59"/>
    </row>
    <row r="6" spans="1:16" ht="18" customHeight="1" x14ac:dyDescent="0.25">
      <c r="B6" s="639" t="s">
        <v>907</v>
      </c>
      <c r="C6" s="381"/>
      <c r="D6" s="641" t="s">
        <v>908</v>
      </c>
      <c r="E6" s="641"/>
      <c r="F6" s="641"/>
      <c r="G6" s="641"/>
      <c r="H6" s="641"/>
      <c r="I6" s="357"/>
      <c r="J6" s="641" t="s">
        <v>909</v>
      </c>
      <c r="K6" s="641"/>
      <c r="L6" s="641"/>
      <c r="M6" s="641"/>
      <c r="N6" s="641"/>
      <c r="O6" s="389"/>
      <c r="P6" s="639" t="s">
        <v>921</v>
      </c>
    </row>
    <row r="7" spans="1:16" ht="7" hidden="1" customHeight="1" x14ac:dyDescent="0.25">
      <c r="B7" s="633"/>
      <c r="C7" s="381"/>
      <c r="D7" s="637" t="s">
        <v>939</v>
      </c>
      <c r="E7" s="637"/>
      <c r="F7" s="637"/>
      <c r="G7" s="637"/>
      <c r="H7" s="637"/>
      <c r="I7" s="357"/>
      <c r="J7" s="637" t="s">
        <v>1058</v>
      </c>
      <c r="K7" s="637"/>
      <c r="L7" s="637"/>
      <c r="M7" s="637"/>
      <c r="N7" s="637"/>
      <c r="O7" s="389"/>
      <c r="P7" s="633"/>
    </row>
    <row r="8" spans="1:16" ht="18" customHeight="1" x14ac:dyDescent="0.25">
      <c r="B8" s="640"/>
      <c r="C8" s="381"/>
      <c r="D8" s="358">
        <v>2026</v>
      </c>
      <c r="E8" s="358">
        <v>2027</v>
      </c>
      <c r="F8" s="358">
        <v>2028</v>
      </c>
      <c r="G8" s="358">
        <v>2029</v>
      </c>
      <c r="H8" s="358">
        <v>2030</v>
      </c>
      <c r="I8" s="357"/>
      <c r="J8" s="358">
        <v>2026</v>
      </c>
      <c r="K8" s="358">
        <v>2027</v>
      </c>
      <c r="L8" s="358">
        <v>2028</v>
      </c>
      <c r="M8" s="358">
        <v>2029</v>
      </c>
      <c r="N8" s="358">
        <v>2030</v>
      </c>
      <c r="O8" s="381"/>
      <c r="P8" s="640"/>
    </row>
    <row r="9" spans="1:16" ht="14.15" customHeight="1" x14ac:dyDescent="0.25">
      <c r="B9" s="359" t="s">
        <v>862</v>
      </c>
      <c r="C9" s="382"/>
      <c r="D9" s="360">
        <v>1141</v>
      </c>
      <c r="E9" s="360">
        <v>-1976</v>
      </c>
      <c r="F9" s="360">
        <v>-224</v>
      </c>
      <c r="G9" s="360">
        <v>-193</v>
      </c>
      <c r="H9" s="360">
        <v>-173</v>
      </c>
      <c r="I9" s="360"/>
      <c r="J9" s="361">
        <v>0.3</v>
      </c>
      <c r="K9" s="361">
        <v>-0.6</v>
      </c>
      <c r="L9" s="361">
        <v>-0.1</v>
      </c>
      <c r="M9" s="361">
        <v>0</v>
      </c>
      <c r="N9" s="361">
        <v>0</v>
      </c>
      <c r="O9" s="390"/>
      <c r="P9" s="359" t="s">
        <v>106</v>
      </c>
    </row>
    <row r="10" spans="1:16" ht="14.15" customHeight="1" x14ac:dyDescent="0.25">
      <c r="B10" s="362" t="s">
        <v>107</v>
      </c>
      <c r="C10" s="383"/>
      <c r="D10" s="363">
        <v>1141</v>
      </c>
      <c r="E10" s="363">
        <v>-1976</v>
      </c>
      <c r="F10" s="363">
        <v>-224</v>
      </c>
      <c r="G10" s="363">
        <v>-193</v>
      </c>
      <c r="H10" s="363">
        <v>-173</v>
      </c>
      <c r="I10" s="357"/>
      <c r="J10" s="364">
        <v>0.3</v>
      </c>
      <c r="K10" s="364">
        <v>-0.6</v>
      </c>
      <c r="L10" s="364">
        <v>-0.1</v>
      </c>
      <c r="M10" s="364">
        <v>0</v>
      </c>
      <c r="N10" s="364">
        <v>0</v>
      </c>
      <c r="O10" s="391"/>
      <c r="P10" s="362" t="s">
        <v>108</v>
      </c>
    </row>
    <row r="11" spans="1:16" ht="14.15" customHeight="1" x14ac:dyDescent="0.25">
      <c r="B11" s="365" t="s">
        <v>969</v>
      </c>
      <c r="C11" s="59"/>
      <c r="D11" s="59">
        <v>1141</v>
      </c>
      <c r="E11" s="59">
        <v>-1976</v>
      </c>
      <c r="F11" s="59">
        <v>-224</v>
      </c>
      <c r="G11" s="59">
        <v>-193</v>
      </c>
      <c r="H11" s="59">
        <v>-173</v>
      </c>
      <c r="I11" s="61"/>
      <c r="J11" s="61">
        <v>0.3</v>
      </c>
      <c r="K11" s="61">
        <v>-0.6</v>
      </c>
      <c r="L11" s="61">
        <v>-0.1</v>
      </c>
      <c r="M11" s="61">
        <v>0</v>
      </c>
      <c r="N11" s="415">
        <v>0</v>
      </c>
      <c r="P11" s="365" t="s">
        <v>110</v>
      </c>
    </row>
    <row r="12" spans="1:16" ht="14.15" customHeight="1" x14ac:dyDescent="0.25">
      <c r="B12" s="369" t="s">
        <v>113</v>
      </c>
      <c r="C12" s="59"/>
      <c r="D12" s="59">
        <v>1141</v>
      </c>
      <c r="E12" s="59">
        <v>-1976</v>
      </c>
      <c r="F12" s="59">
        <v>-224</v>
      </c>
      <c r="G12" s="59">
        <v>-193</v>
      </c>
      <c r="H12" s="59">
        <v>-173</v>
      </c>
      <c r="I12" s="61"/>
      <c r="J12" s="61">
        <v>0.3</v>
      </c>
      <c r="K12" s="61">
        <v>-0.6</v>
      </c>
      <c r="L12" s="61">
        <v>-0.1</v>
      </c>
      <c r="M12" s="61">
        <v>0</v>
      </c>
      <c r="N12" s="415">
        <v>0</v>
      </c>
      <c r="P12" s="369" t="s">
        <v>114</v>
      </c>
    </row>
    <row r="13" spans="1:16" ht="14.15" customHeight="1" x14ac:dyDescent="0.25">
      <c r="B13" s="376" t="s">
        <v>970</v>
      </c>
      <c r="C13" s="59"/>
      <c r="D13" s="59">
        <v>-340</v>
      </c>
      <c r="E13" s="59">
        <v>-228</v>
      </c>
      <c r="F13" s="59">
        <v>-224</v>
      </c>
      <c r="G13" s="59">
        <v>-193</v>
      </c>
      <c r="H13" s="59">
        <v>-173</v>
      </c>
      <c r="I13" s="61"/>
      <c r="J13" s="61">
        <v>-0.1</v>
      </c>
      <c r="K13" s="61">
        <v>-0.1</v>
      </c>
      <c r="L13" s="61">
        <v>-0.1</v>
      </c>
      <c r="M13" s="61">
        <v>0</v>
      </c>
      <c r="N13" s="415">
        <v>0</v>
      </c>
      <c r="P13" s="370" t="s">
        <v>975</v>
      </c>
    </row>
    <row r="14" spans="1:16" ht="14.15" customHeight="1" x14ac:dyDescent="0.25">
      <c r="B14" s="400" t="s">
        <v>971</v>
      </c>
      <c r="C14" s="59"/>
      <c r="D14" s="59">
        <v>-293</v>
      </c>
      <c r="E14" s="59" t="s">
        <v>105</v>
      </c>
      <c r="F14" s="59" t="s">
        <v>105</v>
      </c>
      <c r="G14" s="59" t="s">
        <v>105</v>
      </c>
      <c r="H14" s="59" t="s">
        <v>105</v>
      </c>
      <c r="I14" s="61"/>
      <c r="J14" s="61">
        <v>-0.1</v>
      </c>
      <c r="K14" s="61" t="s">
        <v>105</v>
      </c>
      <c r="L14" s="61" t="s">
        <v>105</v>
      </c>
      <c r="M14" s="61" t="s">
        <v>105</v>
      </c>
      <c r="N14" s="58" t="s">
        <v>105</v>
      </c>
      <c r="P14" s="401" t="s">
        <v>976</v>
      </c>
    </row>
    <row r="15" spans="1:16" ht="14.15" customHeight="1" x14ac:dyDescent="0.25">
      <c r="B15" s="400" t="s">
        <v>972</v>
      </c>
      <c r="C15" s="59"/>
      <c r="D15" s="59">
        <v>183</v>
      </c>
      <c r="E15" s="59">
        <v>-183</v>
      </c>
      <c r="F15" s="59" t="s">
        <v>105</v>
      </c>
      <c r="G15" s="59" t="s">
        <v>105</v>
      </c>
      <c r="H15" s="59" t="s">
        <v>105</v>
      </c>
      <c r="I15" s="61"/>
      <c r="J15" s="61">
        <v>0.1</v>
      </c>
      <c r="K15" s="61">
        <v>-0.1</v>
      </c>
      <c r="L15" s="61" t="s">
        <v>105</v>
      </c>
      <c r="M15" s="61" t="s">
        <v>105</v>
      </c>
      <c r="N15" s="58" t="s">
        <v>105</v>
      </c>
      <c r="P15" s="401" t="s">
        <v>977</v>
      </c>
    </row>
    <row r="16" spans="1:16" ht="14.15" customHeight="1" x14ac:dyDescent="0.25">
      <c r="B16" s="400" t="s">
        <v>973</v>
      </c>
      <c r="C16" s="59"/>
      <c r="D16" s="59">
        <v>1565</v>
      </c>
      <c r="E16" s="59" t="s">
        <v>105</v>
      </c>
      <c r="F16" s="59" t="s">
        <v>105</v>
      </c>
      <c r="G16" s="59" t="s">
        <v>105</v>
      </c>
      <c r="H16" s="59" t="s">
        <v>105</v>
      </c>
      <c r="I16" s="61"/>
      <c r="J16" s="61">
        <v>0.5</v>
      </c>
      <c r="K16" s="61" t="s">
        <v>105</v>
      </c>
      <c r="L16" s="61" t="s">
        <v>105</v>
      </c>
      <c r="M16" s="61" t="s">
        <v>105</v>
      </c>
      <c r="N16" s="58" t="s">
        <v>105</v>
      </c>
      <c r="P16" s="401" t="s">
        <v>978</v>
      </c>
    </row>
    <row r="17" spans="2:16" ht="14.15" customHeight="1" x14ac:dyDescent="0.25">
      <c r="B17" s="400" t="s">
        <v>974</v>
      </c>
      <c r="C17" s="59"/>
      <c r="D17" s="59">
        <v>25</v>
      </c>
      <c r="E17" s="59">
        <v>-1565</v>
      </c>
      <c r="F17" s="59" t="s">
        <v>105</v>
      </c>
      <c r="G17" s="59" t="s">
        <v>105</v>
      </c>
      <c r="H17" s="59" t="s">
        <v>105</v>
      </c>
      <c r="I17" s="61"/>
      <c r="J17" s="61">
        <v>0</v>
      </c>
      <c r="K17" s="61">
        <v>-0.5</v>
      </c>
      <c r="L17" s="61" t="s">
        <v>105</v>
      </c>
      <c r="M17" s="61" t="s">
        <v>105</v>
      </c>
      <c r="N17" s="58" t="s">
        <v>105</v>
      </c>
      <c r="P17" s="401" t="s">
        <v>979</v>
      </c>
    </row>
    <row r="18" spans="2:16" ht="14.15" customHeight="1" x14ac:dyDescent="0.25">
      <c r="B18" s="362" t="s">
        <v>119</v>
      </c>
      <c r="C18" s="59"/>
      <c r="D18" s="363">
        <v>0</v>
      </c>
      <c r="E18" s="363">
        <v>0</v>
      </c>
      <c r="F18" s="363">
        <v>0</v>
      </c>
      <c r="G18" s="363">
        <v>0</v>
      </c>
      <c r="H18" s="363">
        <v>0</v>
      </c>
      <c r="I18" s="357"/>
      <c r="J18" s="364">
        <v>0</v>
      </c>
      <c r="K18" s="364">
        <v>0</v>
      </c>
      <c r="L18" s="364">
        <v>0</v>
      </c>
      <c r="M18" s="364">
        <v>0</v>
      </c>
      <c r="N18" s="364">
        <v>0</v>
      </c>
      <c r="P18" s="362" t="s">
        <v>120</v>
      </c>
    </row>
    <row r="19" spans="2:16" ht="14.15" customHeight="1" x14ac:dyDescent="0.25">
      <c r="B19" s="402" t="s">
        <v>161</v>
      </c>
      <c r="C19" s="59"/>
      <c r="D19" s="406">
        <v>209</v>
      </c>
      <c r="E19" s="406">
        <v>76</v>
      </c>
      <c r="F19" s="406">
        <v>0</v>
      </c>
      <c r="G19" s="406">
        <v>-30</v>
      </c>
      <c r="H19" s="406">
        <v>-33</v>
      </c>
      <c r="I19" s="407"/>
      <c r="J19" s="408">
        <v>0.1</v>
      </c>
      <c r="K19" s="408">
        <v>0</v>
      </c>
      <c r="L19" s="408">
        <v>0</v>
      </c>
      <c r="M19" s="408">
        <v>0</v>
      </c>
      <c r="N19" s="408">
        <v>0</v>
      </c>
      <c r="P19" s="402" t="s">
        <v>162</v>
      </c>
    </row>
    <row r="20" spans="2:16" ht="14.15" customHeight="1" x14ac:dyDescent="0.25">
      <c r="B20" s="403" t="s">
        <v>135</v>
      </c>
      <c r="C20" s="59"/>
      <c r="D20" s="409">
        <v>209</v>
      </c>
      <c r="E20" s="409">
        <v>76</v>
      </c>
      <c r="F20" s="409">
        <v>0</v>
      </c>
      <c r="G20" s="409">
        <v>-30</v>
      </c>
      <c r="H20" s="409">
        <v>-33</v>
      </c>
      <c r="I20" s="410"/>
      <c r="J20" s="411">
        <v>0.1</v>
      </c>
      <c r="K20" s="411">
        <v>0</v>
      </c>
      <c r="L20" s="411">
        <v>0</v>
      </c>
      <c r="M20" s="411">
        <v>0</v>
      </c>
      <c r="N20" s="411">
        <v>0</v>
      </c>
      <c r="P20" s="403" t="s">
        <v>136</v>
      </c>
    </row>
    <row r="21" spans="2:16" ht="14.15" customHeight="1" x14ac:dyDescent="0.25">
      <c r="B21" s="393" t="s">
        <v>171</v>
      </c>
      <c r="C21" s="59"/>
      <c r="D21" s="366">
        <v>135</v>
      </c>
      <c r="E21" s="366">
        <v>145</v>
      </c>
      <c r="F21" s="366" t="s">
        <v>105</v>
      </c>
      <c r="G21" s="366">
        <v>-130</v>
      </c>
      <c r="H21" s="366">
        <v>67</v>
      </c>
      <c r="I21" s="394"/>
      <c r="J21" s="405">
        <v>0</v>
      </c>
      <c r="K21" s="405">
        <v>0</v>
      </c>
      <c r="L21" s="405" t="s">
        <v>105</v>
      </c>
      <c r="M21" s="405">
        <v>0</v>
      </c>
      <c r="N21" s="405">
        <v>0</v>
      </c>
      <c r="P21" s="393" t="s">
        <v>260</v>
      </c>
    </row>
    <row r="22" spans="2:16" ht="14.15" customHeight="1" x14ac:dyDescent="0.25">
      <c r="B22" s="376" t="s">
        <v>980</v>
      </c>
      <c r="C22" s="59"/>
      <c r="D22" s="366">
        <v>200</v>
      </c>
      <c r="E22" s="366">
        <v>-200</v>
      </c>
      <c r="F22" s="366" t="s">
        <v>105</v>
      </c>
      <c r="G22" s="366" t="s">
        <v>105</v>
      </c>
      <c r="H22" s="366" t="s">
        <v>105</v>
      </c>
      <c r="I22" s="394"/>
      <c r="J22" s="405">
        <v>0.1</v>
      </c>
      <c r="K22" s="405">
        <v>-0.1</v>
      </c>
      <c r="L22" s="405" t="s">
        <v>105</v>
      </c>
      <c r="M22" s="405" t="s">
        <v>105</v>
      </c>
      <c r="N22" s="405" t="s">
        <v>105</v>
      </c>
      <c r="P22" s="376" t="s">
        <v>988</v>
      </c>
    </row>
    <row r="23" spans="2:16" ht="14.15" customHeight="1" x14ac:dyDescent="0.25">
      <c r="B23" s="376" t="s">
        <v>981</v>
      </c>
      <c r="C23" s="59"/>
      <c r="D23" s="366" t="s">
        <v>105</v>
      </c>
      <c r="E23" s="366" t="s">
        <v>105</v>
      </c>
      <c r="F23" s="366" t="s">
        <v>105</v>
      </c>
      <c r="G23" s="366">
        <v>-152</v>
      </c>
      <c r="H23" s="366" t="s">
        <v>105</v>
      </c>
      <c r="I23" s="394"/>
      <c r="J23" s="405" t="s">
        <v>105</v>
      </c>
      <c r="K23" s="405" t="s">
        <v>105</v>
      </c>
      <c r="L23" s="405" t="s">
        <v>105</v>
      </c>
      <c r="M23" s="405">
        <v>0</v>
      </c>
      <c r="N23" s="405" t="s">
        <v>105</v>
      </c>
      <c r="P23" s="376" t="s">
        <v>989</v>
      </c>
    </row>
    <row r="24" spans="2:16" ht="14.15" customHeight="1" x14ac:dyDescent="0.25">
      <c r="B24" s="376" t="s">
        <v>982</v>
      </c>
      <c r="C24" s="59"/>
      <c r="D24" s="366">
        <v>-295</v>
      </c>
      <c r="E24" s="366">
        <v>295</v>
      </c>
      <c r="F24" s="366" t="s">
        <v>105</v>
      </c>
      <c r="G24" s="366" t="s">
        <v>105</v>
      </c>
      <c r="H24" s="366" t="s">
        <v>105</v>
      </c>
      <c r="I24" s="366"/>
      <c r="J24" s="405">
        <v>-0.1</v>
      </c>
      <c r="K24" s="405">
        <v>0.1</v>
      </c>
      <c r="L24" s="405" t="s">
        <v>105</v>
      </c>
      <c r="M24" s="405" t="s">
        <v>105</v>
      </c>
      <c r="N24" s="405" t="s">
        <v>105</v>
      </c>
      <c r="P24" s="376" t="s">
        <v>990</v>
      </c>
    </row>
    <row r="25" spans="2:16" ht="14.15" customHeight="1" x14ac:dyDescent="0.25">
      <c r="B25" s="376" t="s">
        <v>983</v>
      </c>
      <c r="C25" s="59"/>
      <c r="D25" s="366" t="s">
        <v>105</v>
      </c>
      <c r="E25" s="366">
        <v>50</v>
      </c>
      <c r="F25" s="366" t="s">
        <v>105</v>
      </c>
      <c r="G25" s="366">
        <v>23</v>
      </c>
      <c r="H25" s="366">
        <v>67</v>
      </c>
      <c r="I25" s="366"/>
      <c r="J25" s="405" t="s">
        <v>105</v>
      </c>
      <c r="K25" s="405">
        <v>0</v>
      </c>
      <c r="L25" s="405" t="s">
        <v>105</v>
      </c>
      <c r="M25" s="405">
        <v>0</v>
      </c>
      <c r="N25" s="405">
        <v>0</v>
      </c>
      <c r="P25" s="376" t="s">
        <v>991</v>
      </c>
    </row>
    <row r="26" spans="2:16" ht="14.15" customHeight="1" x14ac:dyDescent="0.25">
      <c r="B26" s="376" t="s">
        <v>984</v>
      </c>
      <c r="C26" s="59"/>
      <c r="D26" s="366">
        <v>230</v>
      </c>
      <c r="E26" s="366" t="s">
        <v>105</v>
      </c>
      <c r="F26" s="366" t="s">
        <v>105</v>
      </c>
      <c r="G26" s="366" t="s">
        <v>105</v>
      </c>
      <c r="H26" s="366" t="s">
        <v>105</v>
      </c>
      <c r="I26" s="366"/>
      <c r="J26" s="405">
        <v>0.1</v>
      </c>
      <c r="K26" s="405" t="s">
        <v>105</v>
      </c>
      <c r="L26" s="405" t="s">
        <v>105</v>
      </c>
      <c r="M26" s="405" t="s">
        <v>105</v>
      </c>
      <c r="N26" s="405" t="s">
        <v>105</v>
      </c>
      <c r="P26" s="376" t="s">
        <v>992</v>
      </c>
    </row>
    <row r="27" spans="2:16" ht="14.15" customHeight="1" x14ac:dyDescent="0.25">
      <c r="B27" s="393" t="s">
        <v>173</v>
      </c>
      <c r="C27" s="59"/>
      <c r="D27" s="366">
        <v>73</v>
      </c>
      <c r="E27" s="366">
        <v>-69</v>
      </c>
      <c r="F27" s="366" t="s">
        <v>105</v>
      </c>
      <c r="G27" s="366">
        <v>100</v>
      </c>
      <c r="H27" s="366">
        <v>-100</v>
      </c>
      <c r="I27" s="366"/>
      <c r="J27" s="405">
        <v>0</v>
      </c>
      <c r="K27" s="405">
        <v>0</v>
      </c>
      <c r="L27" s="405" t="s">
        <v>105</v>
      </c>
      <c r="M27" s="405">
        <v>0</v>
      </c>
      <c r="N27" s="405">
        <v>0</v>
      </c>
      <c r="P27" s="393" t="s">
        <v>140</v>
      </c>
    </row>
    <row r="28" spans="2:16" ht="14.15" customHeight="1" x14ac:dyDescent="0.25">
      <c r="B28" s="376" t="s">
        <v>1063</v>
      </c>
      <c r="C28" s="59"/>
      <c r="D28" s="366">
        <v>121</v>
      </c>
      <c r="E28" s="366">
        <v>-69</v>
      </c>
      <c r="F28" s="366" t="s">
        <v>105</v>
      </c>
      <c r="G28" s="366">
        <v>100</v>
      </c>
      <c r="H28" s="366">
        <v>-100</v>
      </c>
      <c r="I28" s="366"/>
      <c r="J28" s="405">
        <v>0</v>
      </c>
      <c r="K28" s="405">
        <v>0</v>
      </c>
      <c r="L28" s="405" t="s">
        <v>105</v>
      </c>
      <c r="M28" s="405">
        <v>0</v>
      </c>
      <c r="N28" s="405">
        <v>0</v>
      </c>
      <c r="P28" s="376" t="s">
        <v>1064</v>
      </c>
    </row>
    <row r="29" spans="2:16" ht="14.15" customHeight="1" x14ac:dyDescent="0.25">
      <c r="B29" s="376" t="s">
        <v>985</v>
      </c>
      <c r="C29" s="59"/>
      <c r="D29" s="366">
        <v>60</v>
      </c>
      <c r="E29" s="366" t="s">
        <v>105</v>
      </c>
      <c r="F29" s="366" t="s">
        <v>105</v>
      </c>
      <c r="G29" s="366" t="s">
        <v>105</v>
      </c>
      <c r="H29" s="366" t="s">
        <v>105</v>
      </c>
      <c r="I29" s="394"/>
      <c r="J29" s="405">
        <v>0</v>
      </c>
      <c r="K29" s="405" t="s">
        <v>105</v>
      </c>
      <c r="L29" s="405" t="s">
        <v>105</v>
      </c>
      <c r="M29" s="405" t="s">
        <v>105</v>
      </c>
      <c r="N29" s="405" t="s">
        <v>105</v>
      </c>
      <c r="P29" s="376" t="s">
        <v>1059</v>
      </c>
    </row>
    <row r="30" spans="2:16" ht="14.15" customHeight="1" x14ac:dyDescent="0.25">
      <c r="B30" s="376" t="s">
        <v>986</v>
      </c>
      <c r="C30" s="59"/>
      <c r="D30" s="366">
        <v>-43</v>
      </c>
      <c r="E30" s="366" t="s">
        <v>105</v>
      </c>
      <c r="F30" s="366" t="s">
        <v>105</v>
      </c>
      <c r="G30" s="366" t="s">
        <v>105</v>
      </c>
      <c r="H30" s="366" t="s">
        <v>105</v>
      </c>
      <c r="I30" s="394"/>
      <c r="J30" s="405">
        <v>0</v>
      </c>
      <c r="K30" s="405" t="s">
        <v>105</v>
      </c>
      <c r="L30" s="368" t="s">
        <v>105</v>
      </c>
      <c r="M30" s="368" t="s">
        <v>105</v>
      </c>
      <c r="N30" s="368" t="s">
        <v>105</v>
      </c>
      <c r="P30" s="376" t="s">
        <v>993</v>
      </c>
    </row>
    <row r="31" spans="2:16" ht="14.15" customHeight="1" x14ac:dyDescent="0.25">
      <c r="B31" s="376" t="s">
        <v>987</v>
      </c>
      <c r="C31" s="59"/>
      <c r="D31" s="366">
        <v>-65</v>
      </c>
      <c r="E31" s="366" t="s">
        <v>105</v>
      </c>
      <c r="F31" s="366" t="s">
        <v>105</v>
      </c>
      <c r="G31" s="366" t="s">
        <v>105</v>
      </c>
      <c r="H31" s="366" t="s">
        <v>105</v>
      </c>
      <c r="I31" s="394"/>
      <c r="J31" s="405">
        <v>0</v>
      </c>
      <c r="K31" s="405" t="s">
        <v>105</v>
      </c>
      <c r="L31" s="405" t="s">
        <v>105</v>
      </c>
      <c r="M31" s="405" t="s">
        <v>105</v>
      </c>
      <c r="N31" s="368" t="s">
        <v>105</v>
      </c>
      <c r="P31" s="376" t="s">
        <v>994</v>
      </c>
    </row>
    <row r="32" spans="2:16" ht="14.15" customHeight="1" x14ac:dyDescent="0.25">
      <c r="B32" s="404" t="s">
        <v>142</v>
      </c>
      <c r="C32" s="59"/>
      <c r="D32" s="412">
        <v>932</v>
      </c>
      <c r="E32" s="412">
        <v>-2052</v>
      </c>
      <c r="F32" s="412">
        <v>-224</v>
      </c>
      <c r="G32" s="412">
        <v>-164</v>
      </c>
      <c r="H32" s="412">
        <v>-140</v>
      </c>
      <c r="I32" s="413"/>
      <c r="J32" s="414">
        <v>0.3</v>
      </c>
      <c r="K32" s="414">
        <v>-0.6</v>
      </c>
      <c r="L32" s="414">
        <v>-0.1</v>
      </c>
      <c r="M32" s="414">
        <v>0</v>
      </c>
      <c r="N32" s="414">
        <v>0</v>
      </c>
      <c r="P32" s="404" t="s">
        <v>995</v>
      </c>
    </row>
    <row r="33" spans="2:16" ht="5.25" customHeight="1" x14ac:dyDescent="0.25">
      <c r="C33" s="59"/>
      <c r="D33" s="59"/>
      <c r="E33" s="59"/>
      <c r="F33" s="59"/>
      <c r="G33" s="59"/>
      <c r="H33" s="59"/>
      <c r="I33" s="61"/>
      <c r="J33" s="61"/>
      <c r="K33" s="61"/>
      <c r="L33" s="61"/>
      <c r="M33" s="61"/>
    </row>
    <row r="34" spans="2:16" ht="37.5" customHeight="1" x14ac:dyDescent="0.25">
      <c r="B34" s="638" t="s">
        <v>996</v>
      </c>
      <c r="C34" s="638"/>
      <c r="D34" s="638"/>
      <c r="E34" s="638"/>
      <c r="F34" s="638"/>
      <c r="G34" s="638"/>
      <c r="H34" s="638"/>
      <c r="I34" s="638"/>
      <c r="J34" s="638"/>
      <c r="K34" s="638"/>
      <c r="L34" s="638"/>
      <c r="M34" s="638"/>
      <c r="N34" s="638"/>
      <c r="O34" s="638"/>
      <c r="P34" s="638"/>
    </row>
    <row r="35" spans="2:16" ht="39.75" customHeight="1" x14ac:dyDescent="0.25">
      <c r="B35" s="638" t="s">
        <v>997</v>
      </c>
      <c r="C35" s="638"/>
      <c r="D35" s="638"/>
      <c r="E35" s="638"/>
      <c r="F35" s="638"/>
      <c r="G35" s="638"/>
      <c r="H35" s="638"/>
      <c r="I35" s="638"/>
      <c r="J35" s="638"/>
      <c r="K35" s="638"/>
      <c r="L35" s="638"/>
      <c r="M35" s="638"/>
      <c r="N35" s="638"/>
      <c r="O35" s="638"/>
      <c r="P35" s="638"/>
    </row>
    <row r="36" spans="2:16" x14ac:dyDescent="0.25">
      <c r="C36" s="59"/>
      <c r="D36" s="59"/>
      <c r="E36" s="59"/>
      <c r="F36" s="59"/>
      <c r="G36" s="59"/>
      <c r="H36" s="59"/>
      <c r="I36" s="61"/>
      <c r="J36" s="61"/>
      <c r="K36" s="61"/>
      <c r="L36" s="61"/>
      <c r="M36" s="61"/>
      <c r="N36" s="61"/>
    </row>
    <row r="37" spans="2:16" x14ac:dyDescent="0.25">
      <c r="C37" s="59"/>
      <c r="D37" s="59"/>
      <c r="E37" s="59"/>
      <c r="F37" s="59"/>
      <c r="G37" s="59"/>
      <c r="H37" s="59"/>
      <c r="I37" s="61"/>
      <c r="J37" s="61"/>
      <c r="K37" s="61"/>
      <c r="L37" s="61"/>
      <c r="M37" s="61"/>
      <c r="N37" s="61"/>
    </row>
    <row r="38" spans="2:16" x14ac:dyDescent="0.25">
      <c r="C38" s="59"/>
      <c r="D38" s="59"/>
      <c r="E38" s="59"/>
      <c r="F38" s="59"/>
      <c r="G38" s="59"/>
      <c r="H38" s="59"/>
      <c r="I38" s="61"/>
      <c r="J38" s="61"/>
      <c r="K38" s="61"/>
      <c r="L38" s="61"/>
      <c r="M38" s="61"/>
      <c r="N38" s="61"/>
    </row>
    <row r="39" spans="2:16" x14ac:dyDescent="0.25">
      <c r="C39" s="59"/>
      <c r="D39" s="59"/>
      <c r="E39" s="59"/>
      <c r="F39" s="59"/>
      <c r="G39" s="59"/>
      <c r="H39" s="59"/>
      <c r="I39" s="61"/>
      <c r="J39" s="61"/>
      <c r="K39" s="61"/>
      <c r="L39" s="61"/>
      <c r="M39" s="61"/>
      <c r="N39" s="61"/>
    </row>
    <row r="40" spans="2:16" x14ac:dyDescent="0.25">
      <c r="C40" s="59"/>
      <c r="D40" s="59"/>
      <c r="E40" s="59"/>
      <c r="F40" s="59"/>
      <c r="G40" s="59"/>
      <c r="H40" s="59"/>
      <c r="I40" s="61"/>
      <c r="J40" s="61"/>
      <c r="K40" s="61"/>
      <c r="L40" s="61"/>
      <c r="M40" s="61"/>
      <c r="N40" s="61"/>
    </row>
    <row r="41" spans="2:16" x14ac:dyDescent="0.25">
      <c r="C41" s="59"/>
      <c r="D41" s="59"/>
      <c r="E41" s="59"/>
      <c r="F41" s="59"/>
      <c r="G41" s="59"/>
      <c r="H41" s="59"/>
      <c r="I41" s="61"/>
      <c r="J41" s="61"/>
      <c r="K41" s="61"/>
      <c r="L41" s="61"/>
      <c r="M41" s="61"/>
      <c r="N41" s="61"/>
    </row>
    <row r="42" spans="2:16" x14ac:dyDescent="0.25">
      <c r="C42" s="59"/>
      <c r="D42" s="59"/>
      <c r="E42" s="59"/>
      <c r="F42" s="59"/>
      <c r="G42" s="59"/>
      <c r="H42" s="59"/>
      <c r="I42" s="61"/>
      <c r="J42" s="61"/>
      <c r="K42" s="61"/>
      <c r="L42" s="61"/>
      <c r="M42" s="61"/>
      <c r="N42" s="61"/>
    </row>
    <row r="43" spans="2:16" x14ac:dyDescent="0.25">
      <c r="C43" s="59"/>
      <c r="D43" s="59"/>
      <c r="E43" s="59"/>
      <c r="F43" s="59"/>
      <c r="G43" s="59"/>
      <c r="H43" s="59"/>
      <c r="I43" s="61"/>
      <c r="J43" s="61"/>
      <c r="K43" s="61"/>
      <c r="L43" s="61"/>
      <c r="M43" s="61"/>
      <c r="N43" s="61"/>
    </row>
    <row r="44" spans="2:16" x14ac:dyDescent="0.25">
      <c r="C44" s="59"/>
      <c r="D44" s="59"/>
      <c r="E44" s="59"/>
      <c r="F44" s="59"/>
      <c r="G44" s="59"/>
      <c r="H44" s="59"/>
      <c r="I44" s="61"/>
      <c r="J44" s="61"/>
      <c r="K44" s="61"/>
      <c r="L44" s="61"/>
      <c r="M44" s="61"/>
      <c r="N44" s="61"/>
    </row>
    <row r="45" spans="2:16" x14ac:dyDescent="0.25">
      <c r="C45" s="59"/>
      <c r="D45" s="59"/>
      <c r="E45" s="59"/>
      <c r="F45" s="59"/>
      <c r="G45" s="59"/>
      <c r="H45" s="59"/>
      <c r="I45" s="61"/>
      <c r="J45" s="61"/>
      <c r="K45" s="61"/>
      <c r="L45" s="61"/>
      <c r="M45" s="61"/>
      <c r="N45" s="61"/>
    </row>
    <row r="46" spans="2:16" x14ac:dyDescent="0.25">
      <c r="C46" s="59"/>
      <c r="D46" s="59"/>
      <c r="E46" s="59"/>
      <c r="F46" s="59"/>
      <c r="G46" s="59"/>
      <c r="H46" s="59"/>
      <c r="I46" s="61"/>
      <c r="J46" s="61"/>
      <c r="K46" s="61"/>
      <c r="L46" s="61"/>
      <c r="M46" s="61"/>
      <c r="N46" s="61"/>
    </row>
    <row r="47" spans="2:16" x14ac:dyDescent="0.25">
      <c r="C47" s="59"/>
      <c r="D47" s="59"/>
      <c r="E47" s="59"/>
      <c r="F47" s="59"/>
      <c r="G47" s="59"/>
      <c r="H47" s="59"/>
      <c r="I47" s="61"/>
      <c r="J47" s="61"/>
      <c r="K47" s="61"/>
      <c r="L47" s="61"/>
      <c r="M47" s="61"/>
      <c r="N47" s="61"/>
    </row>
    <row r="48" spans="2:16" x14ac:dyDescent="0.25">
      <c r="C48" s="59"/>
      <c r="D48" s="59"/>
      <c r="E48" s="59"/>
      <c r="F48" s="59"/>
      <c r="G48" s="59"/>
      <c r="H48" s="59"/>
      <c r="I48" s="61"/>
      <c r="J48" s="61"/>
      <c r="K48" s="61"/>
      <c r="L48" s="61"/>
      <c r="M48" s="61"/>
      <c r="N48" s="61"/>
    </row>
    <row r="49" spans="3:14" x14ac:dyDescent="0.25">
      <c r="C49" s="59"/>
      <c r="D49" s="59"/>
      <c r="E49" s="59"/>
      <c r="F49" s="59"/>
      <c r="G49" s="59"/>
      <c r="H49" s="59"/>
      <c r="I49" s="61"/>
      <c r="J49" s="61"/>
      <c r="K49" s="61"/>
      <c r="L49" s="61"/>
      <c r="M49" s="61"/>
      <c r="N49" s="61"/>
    </row>
    <row r="50" spans="3:14" x14ac:dyDescent="0.25">
      <c r="C50" s="59"/>
      <c r="D50" s="59"/>
      <c r="E50" s="59"/>
      <c r="F50" s="59"/>
      <c r="G50" s="59"/>
      <c r="H50" s="59"/>
      <c r="I50" s="61"/>
      <c r="J50" s="61"/>
      <c r="K50" s="61"/>
      <c r="L50" s="61"/>
      <c r="M50" s="61"/>
      <c r="N50" s="61"/>
    </row>
    <row r="51" spans="3:14" x14ac:dyDescent="0.25">
      <c r="C51" s="59"/>
      <c r="D51" s="59"/>
      <c r="E51" s="59"/>
      <c r="F51" s="59"/>
      <c r="G51" s="59"/>
      <c r="H51" s="59"/>
      <c r="I51" s="61"/>
      <c r="J51" s="61"/>
      <c r="K51" s="61"/>
      <c r="L51" s="61"/>
      <c r="M51" s="61"/>
      <c r="N51" s="61"/>
    </row>
    <row r="52" spans="3:14" x14ac:dyDescent="0.25">
      <c r="C52" s="59"/>
      <c r="D52" s="59"/>
      <c r="E52" s="59"/>
      <c r="F52" s="59"/>
      <c r="G52" s="59"/>
      <c r="H52" s="59"/>
      <c r="I52" s="61"/>
      <c r="J52" s="61"/>
      <c r="K52" s="61"/>
      <c r="L52" s="61"/>
      <c r="M52" s="61"/>
      <c r="N52" s="61"/>
    </row>
    <row r="53" spans="3:14" x14ac:dyDescent="0.25">
      <c r="C53" s="59"/>
      <c r="D53" s="59"/>
      <c r="E53" s="59"/>
      <c r="F53" s="59"/>
      <c r="G53" s="59"/>
      <c r="H53" s="59"/>
      <c r="I53" s="61"/>
      <c r="J53" s="61"/>
      <c r="K53" s="61"/>
      <c r="L53" s="61"/>
      <c r="M53" s="61"/>
      <c r="N53" s="61"/>
    </row>
    <row r="54" spans="3:14" x14ac:dyDescent="0.25">
      <c r="C54" s="59"/>
      <c r="D54" s="59"/>
      <c r="E54" s="59"/>
      <c r="F54" s="59"/>
      <c r="G54" s="59"/>
      <c r="H54" s="59"/>
      <c r="I54" s="61"/>
      <c r="J54" s="61"/>
      <c r="K54" s="61"/>
      <c r="L54" s="61"/>
      <c r="M54" s="61"/>
      <c r="N54" s="61"/>
    </row>
    <row r="55" spans="3:14" x14ac:dyDescent="0.25">
      <c r="C55" s="59"/>
      <c r="D55" s="59"/>
      <c r="E55" s="59"/>
      <c r="F55" s="59"/>
      <c r="G55" s="59"/>
      <c r="H55" s="59"/>
      <c r="I55" s="61"/>
      <c r="J55" s="61"/>
      <c r="K55" s="61"/>
      <c r="L55" s="61"/>
      <c r="M55" s="61"/>
      <c r="N55" s="61"/>
    </row>
    <row r="56" spans="3:14" x14ac:dyDescent="0.25">
      <c r="C56" s="59"/>
      <c r="D56" s="59"/>
      <c r="E56" s="59"/>
      <c r="F56" s="59"/>
      <c r="G56" s="59"/>
      <c r="H56" s="59"/>
      <c r="I56" s="61"/>
      <c r="J56" s="61"/>
      <c r="K56" s="61"/>
      <c r="L56" s="61"/>
      <c r="M56" s="61"/>
      <c r="N56" s="61"/>
    </row>
    <row r="57" spans="3:14" x14ac:dyDescent="0.25">
      <c r="C57" s="59"/>
      <c r="D57" s="59"/>
      <c r="E57" s="59"/>
      <c r="F57" s="59"/>
      <c r="G57" s="59"/>
      <c r="H57" s="59"/>
      <c r="I57" s="61"/>
      <c r="J57" s="61"/>
      <c r="K57" s="61"/>
      <c r="L57" s="61"/>
      <c r="M57" s="61"/>
      <c r="N57" s="61"/>
    </row>
    <row r="58" spans="3:14" x14ac:dyDescent="0.25">
      <c r="C58" s="59"/>
      <c r="D58" s="59"/>
      <c r="E58" s="59"/>
      <c r="F58" s="59"/>
      <c r="G58" s="59"/>
      <c r="H58" s="59"/>
      <c r="I58" s="61"/>
      <c r="J58" s="61"/>
      <c r="K58" s="61"/>
      <c r="L58" s="61"/>
      <c r="M58" s="61"/>
      <c r="N58" s="61"/>
    </row>
    <row r="59" spans="3:14" x14ac:dyDescent="0.25">
      <c r="D59" s="59"/>
      <c r="E59" s="59"/>
      <c r="F59" s="59"/>
      <c r="G59" s="59"/>
      <c r="H59" s="59"/>
    </row>
    <row r="60" spans="3:14" x14ac:dyDescent="0.25">
      <c r="D60" s="59"/>
      <c r="E60" s="59"/>
      <c r="F60" s="59"/>
      <c r="G60" s="59"/>
      <c r="H60" s="59"/>
    </row>
    <row r="61" spans="3:14" x14ac:dyDescent="0.25">
      <c r="D61" s="59"/>
      <c r="E61" s="59"/>
      <c r="F61" s="59"/>
      <c r="G61" s="59"/>
      <c r="H61" s="59"/>
    </row>
  </sheetData>
  <mergeCells count="10">
    <mergeCell ref="B35:P35"/>
    <mergeCell ref="B3:P3"/>
    <mergeCell ref="P6:P8"/>
    <mergeCell ref="D7:H7"/>
    <mergeCell ref="J7:N7"/>
    <mergeCell ref="B2:P2"/>
    <mergeCell ref="B34:P34"/>
    <mergeCell ref="B6:B8"/>
    <mergeCell ref="D6:H6"/>
    <mergeCell ref="J6:N6"/>
  </mergeCells>
  <hyperlinks>
    <hyperlink ref="A1" location="'Índice | Index'!A1" display="Índice" xr:uid="{F97A8740-10FB-4E14-9AC3-E1CCBC295326}"/>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87487-555C-4480-8553-800940834220}">
  <dimension ref="A1:G14"/>
  <sheetViews>
    <sheetView showGridLines="0" workbookViewId="0">
      <selection activeCell="D10" sqref="D10"/>
    </sheetView>
  </sheetViews>
  <sheetFormatPr defaultColWidth="8.7265625" defaultRowHeight="12.5" x14ac:dyDescent="0.3"/>
  <cols>
    <col min="1" max="1" width="8.7265625" style="162"/>
    <col min="2" max="2" width="22.7265625" style="162" customWidth="1"/>
    <col min="3" max="3" width="1.7265625" style="162" customWidth="1"/>
    <col min="4" max="5" width="15.7265625" style="162" customWidth="1"/>
    <col min="6" max="6" width="1.7265625" style="162" customWidth="1"/>
    <col min="7" max="7" width="21.1796875" style="162" customWidth="1"/>
    <col min="8" max="16384" width="8.7265625" style="162"/>
  </cols>
  <sheetData>
    <row r="1" spans="1:7" x14ac:dyDescent="0.3">
      <c r="A1" s="165" t="s">
        <v>4</v>
      </c>
    </row>
    <row r="2" spans="1:7" s="163" customFormat="1" x14ac:dyDescent="0.35">
      <c r="B2" s="550" t="str">
        <f>+'Índice | Index'!$B$13</f>
        <v>Gráfico 3 - Desvios de projeção do CFP</v>
      </c>
      <c r="C2" s="550"/>
      <c r="D2" s="550"/>
      <c r="E2" s="550"/>
      <c r="F2" s="550"/>
      <c r="G2" s="550"/>
    </row>
    <row r="3" spans="1:7" s="163" customFormat="1" x14ac:dyDescent="0.35">
      <c r="B3" s="550" t="str">
        <f>+'Índice | Index'!$C$13</f>
        <v>Chart 3 – CFP projection deviations</v>
      </c>
      <c r="C3" s="550"/>
      <c r="D3" s="550"/>
      <c r="E3" s="550"/>
      <c r="F3" s="550"/>
      <c r="G3" s="550"/>
    </row>
    <row r="4" spans="1:7" ht="13" x14ac:dyDescent="0.35">
      <c r="B4" s="167" t="s">
        <v>5</v>
      </c>
    </row>
    <row r="5" spans="1:7" x14ac:dyDescent="0.3">
      <c r="B5" s="181"/>
      <c r="C5" s="182"/>
      <c r="D5" s="169" t="s">
        <v>12</v>
      </c>
      <c r="E5" s="169" t="s">
        <v>256</v>
      </c>
      <c r="F5" s="182"/>
      <c r="G5" s="181"/>
    </row>
    <row r="6" spans="1:7" x14ac:dyDescent="0.3">
      <c r="B6" s="185"/>
      <c r="C6" s="166"/>
      <c r="D6" s="172" t="s">
        <v>16</v>
      </c>
      <c r="E6" s="172" t="s">
        <v>257</v>
      </c>
      <c r="F6" s="166"/>
      <c r="G6" s="185"/>
    </row>
    <row r="7" spans="1:7" x14ac:dyDescent="0.3">
      <c r="B7" s="175" t="s">
        <v>258</v>
      </c>
      <c r="C7" s="187"/>
      <c r="D7" s="190">
        <v>1.5</v>
      </c>
      <c r="E7" s="190">
        <v>1.4</v>
      </c>
      <c r="F7" s="188"/>
      <c r="G7" s="175" t="s">
        <v>259</v>
      </c>
    </row>
    <row r="8" spans="1:7" x14ac:dyDescent="0.3">
      <c r="B8" s="175" t="s">
        <v>237</v>
      </c>
      <c r="C8" s="187"/>
      <c r="D8" s="190">
        <v>2.2000000000000002</v>
      </c>
      <c r="E8" s="190">
        <v>2</v>
      </c>
      <c r="F8" s="188"/>
      <c r="G8" s="175" t="s">
        <v>238</v>
      </c>
    </row>
    <row r="9" spans="1:7" x14ac:dyDescent="0.3">
      <c r="B9" s="175" t="s">
        <v>239</v>
      </c>
      <c r="C9" s="187"/>
      <c r="D9" s="190">
        <v>1</v>
      </c>
      <c r="E9" s="190">
        <v>0.8</v>
      </c>
      <c r="F9" s="188"/>
      <c r="G9" s="175" t="s">
        <v>240</v>
      </c>
    </row>
    <row r="10" spans="1:7" x14ac:dyDescent="0.3">
      <c r="B10" s="175" t="s">
        <v>171</v>
      </c>
      <c r="C10" s="187"/>
      <c r="D10" s="190">
        <v>5.9</v>
      </c>
      <c r="E10" s="190">
        <v>5.4</v>
      </c>
      <c r="F10" s="188"/>
      <c r="G10" s="175" t="s">
        <v>260</v>
      </c>
    </row>
    <row r="11" spans="1:7" x14ac:dyDescent="0.3">
      <c r="B11" s="175" t="s">
        <v>243</v>
      </c>
      <c r="C11" s="187"/>
      <c r="D11" s="190">
        <v>1</v>
      </c>
      <c r="E11" s="190">
        <v>-0.2</v>
      </c>
      <c r="F11" s="188"/>
      <c r="G11" s="175" t="s">
        <v>244</v>
      </c>
    </row>
    <row r="12" spans="1:7" ht="4.1500000000000004" customHeight="1" x14ac:dyDescent="0.3">
      <c r="B12" s="191"/>
      <c r="C12" s="191"/>
      <c r="D12" s="191"/>
      <c r="E12" s="191"/>
      <c r="F12" s="191"/>
      <c r="G12" s="194"/>
    </row>
    <row r="13" spans="1:7" x14ac:dyDescent="0.3">
      <c r="B13" s="555" t="s">
        <v>261</v>
      </c>
      <c r="C13" s="555"/>
      <c r="D13" s="555"/>
      <c r="E13" s="555"/>
      <c r="F13" s="555"/>
      <c r="G13" s="555"/>
    </row>
    <row r="14" spans="1:7" x14ac:dyDescent="0.3">
      <c r="B14" s="556" t="s">
        <v>262</v>
      </c>
      <c r="C14" s="556"/>
      <c r="D14" s="556"/>
      <c r="E14" s="556"/>
      <c r="F14" s="556"/>
      <c r="G14" s="556"/>
    </row>
  </sheetData>
  <mergeCells count="4">
    <mergeCell ref="B2:G2"/>
    <mergeCell ref="B3:G3"/>
    <mergeCell ref="B13:G13"/>
    <mergeCell ref="B14:G14"/>
  </mergeCells>
  <hyperlinks>
    <hyperlink ref="A1" location="'Índice | Index'!A1" display="Índice" xr:uid="{B3918577-D3FF-460B-A352-80B25EFABD8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27D44-2064-44C6-8618-5D2791E628A0}">
  <sheetPr>
    <pageSetUpPr fitToPage="1"/>
  </sheetPr>
  <dimension ref="A1:I32"/>
  <sheetViews>
    <sheetView showGridLines="0" zoomScaleNormal="100" workbookViewId="0">
      <selection activeCell="S31" sqref="S31"/>
    </sheetView>
  </sheetViews>
  <sheetFormatPr defaultColWidth="9.26953125" defaultRowHeight="13" x14ac:dyDescent="0.3"/>
  <cols>
    <col min="1" max="1" width="7.7265625" style="24" customWidth="1"/>
    <col min="2" max="2" width="48.1796875" style="23" customWidth="1"/>
    <col min="3" max="4" width="8.26953125" style="23" customWidth="1"/>
    <col min="5" max="5" width="2.54296875" style="23" customWidth="1"/>
    <col min="6" max="7" width="8.26953125" style="5" customWidth="1"/>
    <col min="8" max="8" width="48.7265625" style="5" customWidth="1"/>
    <col min="9" max="16384" width="9.26953125" style="26"/>
  </cols>
  <sheetData>
    <row r="1" spans="1:8" ht="13.5" x14ac:dyDescent="0.35">
      <c r="A1" s="165" t="s">
        <v>4</v>
      </c>
      <c r="B1" s="1"/>
      <c r="C1" s="6"/>
      <c r="D1" s="148"/>
      <c r="E1" s="6"/>
    </row>
    <row r="2" spans="1:8" ht="12.5" x14ac:dyDescent="0.25">
      <c r="A2" s="33"/>
      <c r="B2" s="598" t="str">
        <f>+'Índice | Index'!B51</f>
        <v>Quadro 14 - Medidas one-off (em M€ e % do PIB)</v>
      </c>
      <c r="C2" s="598"/>
      <c r="D2" s="598"/>
      <c r="E2" s="598"/>
      <c r="F2" s="598"/>
      <c r="G2" s="598"/>
      <c r="H2" s="598"/>
    </row>
    <row r="3" spans="1:8" ht="12.5" x14ac:dyDescent="0.25">
      <c r="A3" s="33"/>
      <c r="B3" s="598" t="str">
        <f>+'Índice | Index'!C51</f>
        <v>Table 14 - One-off measures (in M€ and % of GDP)</v>
      </c>
      <c r="C3" s="598"/>
      <c r="D3" s="598"/>
      <c r="E3" s="598"/>
      <c r="F3" s="598"/>
      <c r="G3" s="598"/>
      <c r="H3" s="598"/>
    </row>
    <row r="4" spans="1:8" ht="12.65" customHeight="1" x14ac:dyDescent="0.25">
      <c r="A4" s="33"/>
      <c r="B4" s="505" t="s">
        <v>5</v>
      </c>
      <c r="C4" s="501"/>
      <c r="D4" s="501"/>
      <c r="E4" s="501"/>
      <c r="F4" s="501"/>
      <c r="G4" s="501"/>
      <c r="H4" s="501"/>
    </row>
    <row r="5" spans="1:8" ht="15" customHeight="1" x14ac:dyDescent="0.35">
      <c r="B5" s="503"/>
      <c r="C5" s="643" t="s">
        <v>157</v>
      </c>
      <c r="D5" s="643"/>
      <c r="E5" s="149"/>
      <c r="F5" s="643" t="s">
        <v>158</v>
      </c>
      <c r="G5" s="643"/>
      <c r="H5" s="504"/>
    </row>
    <row r="6" spans="1:8" x14ac:dyDescent="0.3">
      <c r="B6" s="502"/>
      <c r="C6" s="150">
        <v>2025</v>
      </c>
      <c r="D6" s="150">
        <v>2026</v>
      </c>
      <c r="E6" s="151"/>
      <c r="F6" s="150">
        <v>2025</v>
      </c>
      <c r="G6" s="150">
        <v>2026</v>
      </c>
      <c r="H6" s="502"/>
    </row>
    <row r="7" spans="1:8" x14ac:dyDescent="0.3">
      <c r="B7" s="20" t="s">
        <v>159</v>
      </c>
      <c r="C7" s="152">
        <v>-218</v>
      </c>
      <c r="D7" s="152">
        <v>-1087</v>
      </c>
      <c r="E7" s="152" t="s">
        <v>105</v>
      </c>
      <c r="F7" s="153">
        <v>-0.1</v>
      </c>
      <c r="G7" s="153">
        <v>-0.3</v>
      </c>
      <c r="H7" s="154" t="s">
        <v>160</v>
      </c>
    </row>
    <row r="8" spans="1:8" x14ac:dyDescent="0.3">
      <c r="B8" s="5"/>
      <c r="C8" s="5" t="s">
        <v>105</v>
      </c>
      <c r="D8" s="5" t="s">
        <v>105</v>
      </c>
      <c r="E8" s="5" t="s">
        <v>105</v>
      </c>
      <c r="F8" s="22" t="s">
        <v>105</v>
      </c>
      <c r="G8" s="22" t="s">
        <v>105</v>
      </c>
      <c r="H8" s="155"/>
    </row>
    <row r="9" spans="1:8" x14ac:dyDescent="0.3">
      <c r="B9" s="20" t="s">
        <v>161</v>
      </c>
      <c r="C9" s="156">
        <v>218</v>
      </c>
      <c r="D9" s="156">
        <v>1087</v>
      </c>
      <c r="E9" s="156" t="s">
        <v>105</v>
      </c>
      <c r="F9" s="21">
        <v>0.1</v>
      </c>
      <c r="G9" s="21">
        <v>0.3</v>
      </c>
      <c r="H9" s="154" t="s">
        <v>162</v>
      </c>
    </row>
    <row r="10" spans="1:8" ht="13" customHeight="1" x14ac:dyDescent="0.3">
      <c r="B10" s="157" t="s">
        <v>163</v>
      </c>
      <c r="C10" s="158" t="s">
        <v>105</v>
      </c>
      <c r="D10" s="158">
        <v>256</v>
      </c>
      <c r="E10" s="158" t="s">
        <v>105</v>
      </c>
      <c r="F10" s="22" t="s">
        <v>105</v>
      </c>
      <c r="G10" s="22">
        <v>0.1</v>
      </c>
      <c r="H10" s="159" t="s">
        <v>164</v>
      </c>
    </row>
    <row r="11" spans="1:8" ht="17.25" customHeight="1" x14ac:dyDescent="0.3">
      <c r="B11" s="157" t="s">
        <v>165</v>
      </c>
      <c r="C11" s="158">
        <v>218</v>
      </c>
      <c r="D11" s="158" t="s">
        <v>105</v>
      </c>
      <c r="E11" s="158" t="s">
        <v>105</v>
      </c>
      <c r="F11" s="22">
        <v>0.1</v>
      </c>
      <c r="G11" s="22" t="s">
        <v>105</v>
      </c>
      <c r="H11" s="159" t="s">
        <v>166</v>
      </c>
    </row>
    <row r="12" spans="1:8" x14ac:dyDescent="0.3">
      <c r="B12" s="497" t="s">
        <v>859</v>
      </c>
      <c r="C12" s="498" t="s">
        <v>105</v>
      </c>
      <c r="D12" s="498">
        <v>831</v>
      </c>
      <c r="E12" s="498" t="s">
        <v>105</v>
      </c>
      <c r="F12" s="499" t="s">
        <v>105</v>
      </c>
      <c r="G12" s="499">
        <v>0.3</v>
      </c>
      <c r="H12" s="500" t="s">
        <v>858</v>
      </c>
    </row>
    <row r="13" spans="1:8" x14ac:dyDescent="0.3">
      <c r="B13" s="6" t="s">
        <v>167</v>
      </c>
      <c r="C13" s="158" t="s">
        <v>105</v>
      </c>
      <c r="D13" s="158" t="s">
        <v>105</v>
      </c>
      <c r="E13" s="158" t="s">
        <v>105</v>
      </c>
      <c r="F13" s="22" t="s">
        <v>105</v>
      </c>
      <c r="G13" s="22" t="s">
        <v>105</v>
      </c>
      <c r="H13" s="160" t="s">
        <v>168</v>
      </c>
    </row>
    <row r="14" spans="1:8" x14ac:dyDescent="0.3">
      <c r="B14" s="7" t="s">
        <v>127</v>
      </c>
      <c r="C14" s="158" t="s">
        <v>105</v>
      </c>
      <c r="D14" s="158">
        <v>6</v>
      </c>
      <c r="E14" s="158" t="s">
        <v>105</v>
      </c>
      <c r="F14" s="22" t="s">
        <v>105</v>
      </c>
      <c r="G14" s="22">
        <v>0</v>
      </c>
      <c r="H14" s="161" t="s">
        <v>128</v>
      </c>
    </row>
    <row r="15" spans="1:8" x14ac:dyDescent="0.3">
      <c r="B15" s="7" t="s">
        <v>169</v>
      </c>
      <c r="C15" s="158" t="s">
        <v>105</v>
      </c>
      <c r="D15" s="158">
        <v>154</v>
      </c>
      <c r="E15" s="158" t="s">
        <v>105</v>
      </c>
      <c r="F15" s="22" t="s">
        <v>105</v>
      </c>
      <c r="G15" s="22">
        <v>0</v>
      </c>
      <c r="H15" s="161" t="s">
        <v>170</v>
      </c>
    </row>
    <row r="16" spans="1:8" x14ac:dyDescent="0.3">
      <c r="B16" s="7" t="s">
        <v>171</v>
      </c>
      <c r="C16" s="158" t="s">
        <v>105</v>
      </c>
      <c r="D16" s="158">
        <v>521</v>
      </c>
      <c r="E16" s="158" t="s">
        <v>105</v>
      </c>
      <c r="F16" s="22" t="s">
        <v>105</v>
      </c>
      <c r="G16" s="22">
        <v>0.2</v>
      </c>
      <c r="H16" s="161" t="s">
        <v>172</v>
      </c>
    </row>
    <row r="17" spans="2:9" x14ac:dyDescent="0.3">
      <c r="B17" s="7" t="s">
        <v>173</v>
      </c>
      <c r="C17" s="158">
        <v>218</v>
      </c>
      <c r="D17" s="158">
        <v>406</v>
      </c>
      <c r="E17" s="158" t="s">
        <v>105</v>
      </c>
      <c r="F17" s="22">
        <v>0.1</v>
      </c>
      <c r="G17" s="22">
        <v>0.1</v>
      </c>
      <c r="H17" s="161" t="s">
        <v>174</v>
      </c>
    </row>
    <row r="18" spans="2:9" ht="4" customHeight="1" x14ac:dyDescent="0.3">
      <c r="B18" s="35"/>
      <c r="C18" s="35"/>
      <c r="D18" s="35"/>
      <c r="E18" s="35"/>
      <c r="F18" s="35"/>
      <c r="G18" s="35"/>
      <c r="H18" s="35"/>
    </row>
    <row r="19" spans="2:9" ht="12.5" x14ac:dyDescent="0.25">
      <c r="B19" s="644" t="s">
        <v>887</v>
      </c>
      <c r="C19" s="644"/>
      <c r="D19" s="644"/>
      <c r="E19" s="644"/>
      <c r="F19" s="644"/>
      <c r="G19" s="644"/>
      <c r="H19" s="644"/>
      <c r="I19" s="642"/>
    </row>
    <row r="20" spans="2:9" ht="12.5" x14ac:dyDescent="0.25">
      <c r="B20" s="642"/>
      <c r="C20" s="642"/>
      <c r="D20" s="642"/>
      <c r="E20" s="642"/>
      <c r="F20" s="642"/>
      <c r="G20" s="642"/>
      <c r="H20" s="642"/>
      <c r="I20" s="642"/>
    </row>
    <row r="21" spans="2:9" ht="12.5" x14ac:dyDescent="0.25">
      <c r="B21" s="642" t="s">
        <v>888</v>
      </c>
      <c r="C21" s="642"/>
      <c r="D21" s="642"/>
      <c r="E21" s="642"/>
      <c r="F21" s="642"/>
      <c r="G21" s="642"/>
      <c r="H21" s="642"/>
      <c r="I21" s="642"/>
    </row>
    <row r="22" spans="2:9" ht="12.5" x14ac:dyDescent="0.25">
      <c r="B22" s="642"/>
      <c r="C22" s="642"/>
      <c r="D22" s="642"/>
      <c r="E22" s="642"/>
      <c r="F22" s="642"/>
      <c r="G22" s="642"/>
      <c r="H22" s="642"/>
      <c r="I22" s="642"/>
    </row>
    <row r="24" spans="2:9" x14ac:dyDescent="0.3">
      <c r="F24" s="23"/>
      <c r="G24" s="23"/>
    </row>
    <row r="25" spans="2:9" x14ac:dyDescent="0.3">
      <c r="F25" s="23"/>
      <c r="G25" s="23"/>
    </row>
    <row r="26" spans="2:9" x14ac:dyDescent="0.3">
      <c r="F26" s="23"/>
      <c r="G26" s="23"/>
    </row>
    <row r="27" spans="2:9" x14ac:dyDescent="0.3">
      <c r="F27" s="23"/>
      <c r="G27" s="23"/>
    </row>
    <row r="28" spans="2:9" x14ac:dyDescent="0.3">
      <c r="F28" s="23"/>
      <c r="G28" s="23"/>
    </row>
    <row r="29" spans="2:9" x14ac:dyDescent="0.3">
      <c r="F29" s="23"/>
      <c r="G29" s="23"/>
    </row>
    <row r="30" spans="2:9" x14ac:dyDescent="0.3">
      <c r="F30" s="23"/>
      <c r="G30" s="23"/>
    </row>
    <row r="31" spans="2:9" x14ac:dyDescent="0.3">
      <c r="F31" s="23"/>
      <c r="G31" s="23"/>
    </row>
    <row r="32" spans="2:9" x14ac:dyDescent="0.3">
      <c r="F32" s="23"/>
      <c r="G32" s="23"/>
    </row>
  </sheetData>
  <mergeCells count="6">
    <mergeCell ref="B21:I22"/>
    <mergeCell ref="B2:H2"/>
    <mergeCell ref="B3:H3"/>
    <mergeCell ref="C5:D5"/>
    <mergeCell ref="F5:G5"/>
    <mergeCell ref="B19:I20"/>
  </mergeCells>
  <hyperlinks>
    <hyperlink ref="A1" location="'Índice | Index'!A1" display="Índice" xr:uid="{E60168FD-7CB5-466B-9B08-A82C46CF2C0C}"/>
  </hyperlinks>
  <printOptions horizontalCentered="1"/>
  <pageMargins left="3.937007874015748E-2" right="3.937007874015748E-2" top="7.874015748031496E-2" bottom="7.874015748031496E-2" header="0.31496062992125984" footer="0.31496062992125984"/>
  <pageSetup paperSize="9" scale="68" orientation="portrait" horizontalDpi="360" verticalDpi="36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44FE-2EB2-4756-AC60-C6DC1D8CD792}">
  <sheetPr>
    <pageSetUpPr fitToPage="1"/>
  </sheetPr>
  <dimension ref="A1:P94"/>
  <sheetViews>
    <sheetView showGridLines="0" topLeftCell="B1" workbookViewId="0">
      <selection activeCell="S31" sqref="S31"/>
    </sheetView>
  </sheetViews>
  <sheetFormatPr defaultColWidth="8.54296875" defaultRowHeight="12.5" x14ac:dyDescent="0.25"/>
  <cols>
    <col min="1" max="1" width="6" style="58" customWidth="1"/>
    <col min="2" max="2" width="29.1796875" style="58" bestFit="1" customWidth="1"/>
    <col min="3" max="3" width="0.81640625" style="58" customWidth="1"/>
    <col min="4" max="10" width="10.453125" style="58" customWidth="1"/>
    <col min="11" max="11" width="1.1796875" style="58" customWidth="1"/>
    <col min="12" max="12" width="40.26953125" style="58" customWidth="1"/>
    <col min="13" max="16384" width="8.54296875" style="58"/>
  </cols>
  <sheetData>
    <row r="1" spans="1:12" ht="13.5" x14ac:dyDescent="0.25">
      <c r="A1" s="165" t="s">
        <v>4</v>
      </c>
      <c r="B1" s="63"/>
      <c r="C1" s="64"/>
      <c r="D1" s="64"/>
      <c r="E1" s="64"/>
      <c r="F1" s="64"/>
      <c r="G1" s="64"/>
      <c r="H1" s="65"/>
      <c r="I1" s="67"/>
      <c r="J1" s="65"/>
    </row>
    <row r="2" spans="1:12" x14ac:dyDescent="0.25">
      <c r="A2" s="62"/>
      <c r="B2" s="598" t="str">
        <f>+'Índice | Index'!B52</f>
        <v xml:space="preserve">Quadro 15 - Cenário orçamental do CFP (em mil M€)  </v>
      </c>
      <c r="C2" s="598"/>
      <c r="D2" s="598"/>
      <c r="E2" s="598"/>
      <c r="F2" s="598"/>
      <c r="G2" s="598"/>
      <c r="H2" s="598"/>
      <c r="I2" s="598"/>
      <c r="J2" s="598"/>
      <c r="K2" s="598"/>
      <c r="L2" s="598"/>
    </row>
    <row r="3" spans="1:12" x14ac:dyDescent="0.25">
      <c r="A3" s="62"/>
      <c r="B3" s="598" t="str">
        <f>+'Índice | Index'!C52</f>
        <v>Table 15 - CFP Budgetary Framework (in billions of euros)</v>
      </c>
      <c r="C3" s="598"/>
      <c r="D3" s="598"/>
      <c r="E3" s="598"/>
      <c r="F3" s="598"/>
      <c r="G3" s="598"/>
      <c r="H3" s="598"/>
      <c r="I3" s="598"/>
      <c r="J3" s="598"/>
      <c r="K3" s="598"/>
      <c r="L3" s="598"/>
    </row>
    <row r="4" spans="1:12" ht="13.5" x14ac:dyDescent="0.25">
      <c r="A4" s="62"/>
      <c r="B4" s="63"/>
      <c r="C4" s="68"/>
      <c r="D4" s="68"/>
      <c r="E4" s="68"/>
      <c r="F4" s="68"/>
      <c r="G4" s="69"/>
      <c r="H4" s="65"/>
      <c r="I4" s="64"/>
      <c r="J4" s="69"/>
    </row>
    <row r="5" spans="1:12" ht="13.5" x14ac:dyDescent="0.35">
      <c r="A5" s="61"/>
      <c r="B5" s="1" t="s">
        <v>5</v>
      </c>
      <c r="C5" s="468"/>
      <c r="D5" s="26"/>
      <c r="E5" s="26"/>
      <c r="F5" s="26"/>
      <c r="G5" s="26"/>
      <c r="H5" s="26"/>
      <c r="I5" s="26"/>
      <c r="J5" s="26"/>
      <c r="K5" s="24"/>
      <c r="L5" s="26"/>
    </row>
    <row r="6" spans="1:12" ht="16.5" customHeight="1" x14ac:dyDescent="0.3">
      <c r="B6" s="438"/>
      <c r="C6" s="90"/>
      <c r="D6" s="614" t="s">
        <v>1060</v>
      </c>
      <c r="E6" s="615" t="s">
        <v>12</v>
      </c>
      <c r="F6" s="615"/>
      <c r="G6" s="615"/>
      <c r="H6" s="615"/>
      <c r="I6" s="615"/>
      <c r="J6" s="615"/>
      <c r="K6" s="462"/>
      <c r="L6" s="438"/>
    </row>
    <row r="7" spans="1:12" ht="16.5" customHeight="1" x14ac:dyDescent="0.3">
      <c r="B7" s="12"/>
      <c r="C7" s="90"/>
      <c r="D7" s="598"/>
      <c r="E7" s="615" t="s">
        <v>13</v>
      </c>
      <c r="F7" s="615"/>
      <c r="G7" s="615"/>
      <c r="H7" s="615"/>
      <c r="I7" s="615"/>
      <c r="J7" s="615"/>
      <c r="K7" s="462"/>
      <c r="L7" s="12"/>
    </row>
    <row r="8" spans="1:12" ht="13" x14ac:dyDescent="0.3">
      <c r="B8" s="440"/>
      <c r="C8" s="90"/>
      <c r="D8" s="600"/>
      <c r="E8" s="440">
        <v>2026</v>
      </c>
      <c r="F8" s="440">
        <v>2027</v>
      </c>
      <c r="G8" s="440">
        <v>2028</v>
      </c>
      <c r="H8" s="440">
        <v>2029</v>
      </c>
      <c r="I8" s="440">
        <v>2030</v>
      </c>
      <c r="J8" s="439" t="s">
        <v>1019</v>
      </c>
      <c r="K8" s="462"/>
      <c r="L8" s="440"/>
    </row>
    <row r="9" spans="1:12" ht="13" x14ac:dyDescent="0.3">
      <c r="B9" s="99" t="s">
        <v>104</v>
      </c>
      <c r="C9" s="487"/>
      <c r="D9" s="134">
        <v>133</v>
      </c>
      <c r="E9" s="134">
        <v>140.9</v>
      </c>
      <c r="F9" s="134">
        <v>141.69999999999999</v>
      </c>
      <c r="G9" s="134">
        <v>144.5</v>
      </c>
      <c r="H9" s="134">
        <v>148.4</v>
      </c>
      <c r="I9" s="134">
        <v>151.19999999999999</v>
      </c>
      <c r="J9" s="134">
        <v>18.2</v>
      </c>
      <c r="K9" s="491"/>
      <c r="L9" s="143" t="s">
        <v>106</v>
      </c>
    </row>
    <row r="10" spans="1:12" ht="13" x14ac:dyDescent="0.3">
      <c r="B10" s="444" t="s">
        <v>107</v>
      </c>
      <c r="C10" s="469"/>
      <c r="D10" s="445">
        <v>129.19999999999999</v>
      </c>
      <c r="E10" s="445">
        <v>137.5</v>
      </c>
      <c r="F10" s="445">
        <v>138.9</v>
      </c>
      <c r="G10" s="445">
        <v>142.5</v>
      </c>
      <c r="H10" s="445">
        <v>146.30000000000001</v>
      </c>
      <c r="I10" s="445">
        <v>150</v>
      </c>
      <c r="J10" s="445">
        <v>20.8</v>
      </c>
      <c r="K10" s="464"/>
      <c r="L10" s="446" t="s">
        <v>108</v>
      </c>
    </row>
    <row r="11" spans="1:12" ht="13" x14ac:dyDescent="0.3">
      <c r="B11" s="446" t="s">
        <v>109</v>
      </c>
      <c r="C11" s="470"/>
      <c r="D11" s="445">
        <v>75.3</v>
      </c>
      <c r="E11" s="445">
        <v>79.599999999999994</v>
      </c>
      <c r="F11" s="445">
        <v>80.099999999999994</v>
      </c>
      <c r="G11" s="445">
        <v>82.5</v>
      </c>
      <c r="H11" s="445">
        <v>84.8</v>
      </c>
      <c r="I11" s="445">
        <v>87.2</v>
      </c>
      <c r="J11" s="445">
        <v>11.9</v>
      </c>
      <c r="K11" s="464"/>
      <c r="L11" s="447" t="s">
        <v>110</v>
      </c>
    </row>
    <row r="12" spans="1:12" ht="13" x14ac:dyDescent="0.3">
      <c r="B12" s="447" t="s">
        <v>111</v>
      </c>
      <c r="C12" s="471"/>
      <c r="D12" s="445">
        <v>44.5</v>
      </c>
      <c r="E12" s="445">
        <v>46.9</v>
      </c>
      <c r="F12" s="445">
        <v>48.8</v>
      </c>
      <c r="G12" s="445">
        <v>50.7</v>
      </c>
      <c r="H12" s="445">
        <v>52.4</v>
      </c>
      <c r="I12" s="445">
        <v>54.1</v>
      </c>
      <c r="J12" s="445">
        <v>9.5</v>
      </c>
      <c r="K12" s="464"/>
      <c r="L12" s="448" t="s">
        <v>112</v>
      </c>
    </row>
    <row r="13" spans="1:12" ht="13" x14ac:dyDescent="0.3">
      <c r="B13" s="447" t="s">
        <v>113</v>
      </c>
      <c r="C13" s="471"/>
      <c r="D13" s="445">
        <v>30.8</v>
      </c>
      <c r="E13" s="445">
        <v>32.799999999999997</v>
      </c>
      <c r="F13" s="445">
        <v>31.3</v>
      </c>
      <c r="G13" s="445">
        <v>31.9</v>
      </c>
      <c r="H13" s="445">
        <v>32.4</v>
      </c>
      <c r="I13" s="445">
        <v>33.200000000000003</v>
      </c>
      <c r="J13" s="445">
        <v>2.4</v>
      </c>
      <c r="K13" s="464"/>
      <c r="L13" s="448" t="s">
        <v>114</v>
      </c>
    </row>
    <row r="14" spans="1:12" ht="13" x14ac:dyDescent="0.3">
      <c r="B14" s="444" t="s">
        <v>115</v>
      </c>
      <c r="C14" s="469"/>
      <c r="D14" s="445">
        <v>38.799999999999997</v>
      </c>
      <c r="E14" s="445">
        <v>40.799999999999997</v>
      </c>
      <c r="F14" s="445">
        <v>42.5</v>
      </c>
      <c r="G14" s="445">
        <v>43.9</v>
      </c>
      <c r="H14" s="445">
        <v>45.3</v>
      </c>
      <c r="I14" s="445">
        <v>46.2</v>
      </c>
      <c r="J14" s="445">
        <v>7.4</v>
      </c>
      <c r="K14" s="464"/>
      <c r="L14" s="446" t="s">
        <v>116</v>
      </c>
    </row>
    <row r="15" spans="1:12" ht="13" x14ac:dyDescent="0.3">
      <c r="B15" s="444" t="s">
        <v>117</v>
      </c>
      <c r="C15" s="469"/>
      <c r="D15" s="445">
        <v>15.1</v>
      </c>
      <c r="E15" s="445">
        <v>17.100000000000001</v>
      </c>
      <c r="F15" s="445">
        <v>16.3</v>
      </c>
      <c r="G15" s="445">
        <v>16</v>
      </c>
      <c r="H15" s="445">
        <v>16.3</v>
      </c>
      <c r="I15" s="445">
        <v>16.600000000000001</v>
      </c>
      <c r="J15" s="445">
        <v>1.5</v>
      </c>
      <c r="K15" s="464"/>
      <c r="L15" s="446" t="s">
        <v>118</v>
      </c>
    </row>
    <row r="16" spans="1:12" ht="13" x14ac:dyDescent="0.3">
      <c r="B16" s="444" t="s">
        <v>119</v>
      </c>
      <c r="C16" s="469"/>
      <c r="D16" s="445">
        <v>3.8</v>
      </c>
      <c r="E16" s="445">
        <v>3.4</v>
      </c>
      <c r="F16" s="445">
        <v>2.7</v>
      </c>
      <c r="G16" s="445">
        <v>2</v>
      </c>
      <c r="H16" s="445">
        <v>2.2000000000000002</v>
      </c>
      <c r="I16" s="445">
        <v>1.2</v>
      </c>
      <c r="J16" s="445">
        <v>-2.6</v>
      </c>
      <c r="K16" s="464"/>
      <c r="L16" s="446" t="s">
        <v>120</v>
      </c>
    </row>
    <row r="17" spans="2:12" ht="13" x14ac:dyDescent="0.3">
      <c r="B17" s="99" t="s">
        <v>123</v>
      </c>
      <c r="C17" s="487"/>
      <c r="D17" s="134">
        <v>125</v>
      </c>
      <c r="E17" s="134">
        <v>134.4</v>
      </c>
      <c r="F17" s="134">
        <v>135.9</v>
      </c>
      <c r="G17" s="134">
        <v>139.19999999999999</v>
      </c>
      <c r="H17" s="134">
        <v>143.1</v>
      </c>
      <c r="I17" s="134">
        <v>146.6</v>
      </c>
      <c r="J17" s="134">
        <v>21.7</v>
      </c>
      <c r="K17" s="491"/>
      <c r="L17" s="143" t="s">
        <v>122</v>
      </c>
    </row>
    <row r="18" spans="2:12" ht="13" x14ac:dyDescent="0.3">
      <c r="B18" s="444" t="s">
        <v>125</v>
      </c>
      <c r="C18" s="469"/>
      <c r="D18" s="445">
        <v>113.1</v>
      </c>
      <c r="E18" s="445">
        <v>120.5</v>
      </c>
      <c r="F18" s="445">
        <v>123.7</v>
      </c>
      <c r="G18" s="445">
        <v>127.6</v>
      </c>
      <c r="H18" s="445">
        <v>131.5</v>
      </c>
      <c r="I18" s="445">
        <v>135.6</v>
      </c>
      <c r="J18" s="445">
        <v>22.5</v>
      </c>
      <c r="K18" s="464"/>
      <c r="L18" s="446" t="s">
        <v>126</v>
      </c>
    </row>
    <row r="19" spans="2:12" ht="13" x14ac:dyDescent="0.3">
      <c r="B19" s="446" t="s">
        <v>127</v>
      </c>
      <c r="C19" s="470"/>
      <c r="D19" s="445">
        <v>15.7</v>
      </c>
      <c r="E19" s="445">
        <v>16.899999999999999</v>
      </c>
      <c r="F19" s="445">
        <v>17.100000000000001</v>
      </c>
      <c r="G19" s="445">
        <v>17.2</v>
      </c>
      <c r="H19" s="445">
        <v>17.7</v>
      </c>
      <c r="I19" s="445">
        <v>18.2</v>
      </c>
      <c r="J19" s="445">
        <v>2.5</v>
      </c>
      <c r="K19" s="464"/>
      <c r="L19" s="447" t="s">
        <v>128</v>
      </c>
    </row>
    <row r="20" spans="2:12" ht="13" x14ac:dyDescent="0.3">
      <c r="B20" s="446" t="s">
        <v>129</v>
      </c>
      <c r="C20" s="470"/>
      <c r="D20" s="445">
        <v>32.6</v>
      </c>
      <c r="E20" s="445">
        <v>34.200000000000003</v>
      </c>
      <c r="F20" s="445">
        <v>35.700000000000003</v>
      </c>
      <c r="G20" s="445">
        <v>37.1</v>
      </c>
      <c r="H20" s="445">
        <v>38.4</v>
      </c>
      <c r="I20" s="445">
        <v>39.6</v>
      </c>
      <c r="J20" s="445">
        <v>7</v>
      </c>
      <c r="K20" s="464"/>
      <c r="L20" s="447" t="s">
        <v>130</v>
      </c>
    </row>
    <row r="21" spans="2:12" ht="13" x14ac:dyDescent="0.3">
      <c r="B21" s="446" t="s">
        <v>131</v>
      </c>
      <c r="C21" s="470"/>
      <c r="D21" s="445">
        <v>55.2</v>
      </c>
      <c r="E21" s="445">
        <v>57.8</v>
      </c>
      <c r="F21" s="445">
        <v>60.2</v>
      </c>
      <c r="G21" s="445">
        <v>62.5</v>
      </c>
      <c r="H21" s="445">
        <v>64.400000000000006</v>
      </c>
      <c r="I21" s="445">
        <v>66.5</v>
      </c>
      <c r="J21" s="445">
        <v>11.3</v>
      </c>
      <c r="K21" s="464"/>
      <c r="L21" s="447" t="s">
        <v>132</v>
      </c>
    </row>
    <row r="22" spans="2:12" ht="13" x14ac:dyDescent="0.3">
      <c r="B22" s="446" t="s">
        <v>133</v>
      </c>
      <c r="C22" s="470"/>
      <c r="D22" s="445">
        <v>9.6</v>
      </c>
      <c r="E22" s="445">
        <v>11.5</v>
      </c>
      <c r="F22" s="445">
        <v>10.7</v>
      </c>
      <c r="G22" s="445">
        <v>10.8</v>
      </c>
      <c r="H22" s="445">
        <v>11</v>
      </c>
      <c r="I22" s="445">
        <v>11.3</v>
      </c>
      <c r="J22" s="445">
        <v>1.7</v>
      </c>
      <c r="K22" s="464"/>
      <c r="L22" s="447" t="s">
        <v>134</v>
      </c>
    </row>
    <row r="23" spans="2:12" ht="13" x14ac:dyDescent="0.3">
      <c r="B23" s="444" t="s">
        <v>135</v>
      </c>
      <c r="C23" s="469"/>
      <c r="D23" s="445">
        <v>11.9</v>
      </c>
      <c r="E23" s="445">
        <v>13.9</v>
      </c>
      <c r="F23" s="445">
        <v>12.2</v>
      </c>
      <c r="G23" s="445">
        <v>11.5</v>
      </c>
      <c r="H23" s="445">
        <v>11.6</v>
      </c>
      <c r="I23" s="445">
        <v>11</v>
      </c>
      <c r="J23" s="445">
        <v>-0.8</v>
      </c>
      <c r="K23" s="464"/>
      <c r="L23" s="446" t="s">
        <v>136</v>
      </c>
    </row>
    <row r="24" spans="2:12" ht="13" x14ac:dyDescent="0.3">
      <c r="B24" s="444" t="s">
        <v>137</v>
      </c>
      <c r="C24" s="469"/>
      <c r="D24" s="445">
        <v>9.1999999999999993</v>
      </c>
      <c r="E24" s="445">
        <v>11</v>
      </c>
      <c r="F24" s="445">
        <v>10.5</v>
      </c>
      <c r="G24" s="445">
        <v>10.199999999999999</v>
      </c>
      <c r="H24" s="445">
        <v>10.1</v>
      </c>
      <c r="I24" s="445">
        <v>9.4</v>
      </c>
      <c r="J24" s="445">
        <v>0.3</v>
      </c>
      <c r="K24" s="464"/>
      <c r="L24" s="446" t="s">
        <v>1016</v>
      </c>
    </row>
    <row r="25" spans="2:12" ht="13" x14ac:dyDescent="0.3">
      <c r="B25" s="444" t="s">
        <v>139</v>
      </c>
      <c r="C25" s="469"/>
      <c r="D25" s="445">
        <v>2.7</v>
      </c>
      <c r="E25" s="445">
        <v>2.9</v>
      </c>
      <c r="F25" s="445">
        <v>1.7</v>
      </c>
      <c r="G25" s="445">
        <v>1.4</v>
      </c>
      <c r="H25" s="445">
        <v>1.6</v>
      </c>
      <c r="I25" s="445">
        <v>1.6</v>
      </c>
      <c r="J25" s="445">
        <v>-1.1000000000000001</v>
      </c>
      <c r="K25" s="464"/>
      <c r="L25" s="446" t="s">
        <v>140</v>
      </c>
    </row>
    <row r="26" spans="2:12" ht="13" x14ac:dyDescent="0.3">
      <c r="B26" s="488" t="s">
        <v>75</v>
      </c>
      <c r="C26" s="489"/>
      <c r="D26" s="490">
        <v>8</v>
      </c>
      <c r="E26" s="490">
        <v>6.6</v>
      </c>
      <c r="F26" s="490">
        <v>5.8</v>
      </c>
      <c r="G26" s="490">
        <v>5.3</v>
      </c>
      <c r="H26" s="490">
        <v>5.4</v>
      </c>
      <c r="I26" s="490">
        <v>4.5999999999999996</v>
      </c>
      <c r="J26" s="134">
        <v>-3.5</v>
      </c>
      <c r="K26" s="491"/>
      <c r="L26" s="492" t="s">
        <v>76</v>
      </c>
    </row>
    <row r="27" spans="2:12" ht="13" x14ac:dyDescent="0.3">
      <c r="B27" s="452" t="s">
        <v>77</v>
      </c>
      <c r="C27" s="473"/>
      <c r="D27" s="453">
        <v>6</v>
      </c>
      <c r="E27" s="453">
        <v>6.3</v>
      </c>
      <c r="F27" s="453">
        <v>7</v>
      </c>
      <c r="G27" s="453">
        <v>7.5</v>
      </c>
      <c r="H27" s="453">
        <v>8.1</v>
      </c>
      <c r="I27" s="453">
        <v>8.3000000000000007</v>
      </c>
      <c r="J27" s="445">
        <v>2.4</v>
      </c>
      <c r="K27" s="464"/>
      <c r="L27" s="454" t="s">
        <v>78</v>
      </c>
    </row>
    <row r="28" spans="2:12" ht="13" x14ac:dyDescent="0.3">
      <c r="B28" s="493" t="s">
        <v>999</v>
      </c>
      <c r="C28" s="494"/>
      <c r="D28" s="490">
        <v>130.9</v>
      </c>
      <c r="E28" s="490">
        <v>140.6</v>
      </c>
      <c r="F28" s="490">
        <v>142.9</v>
      </c>
      <c r="G28" s="490">
        <v>146.69999999999999</v>
      </c>
      <c r="H28" s="490">
        <v>151.19999999999999</v>
      </c>
      <c r="I28" s="490">
        <v>155</v>
      </c>
      <c r="J28" s="134">
        <v>24</v>
      </c>
      <c r="K28" s="491"/>
      <c r="L28" s="492" t="s">
        <v>1017</v>
      </c>
    </row>
    <row r="29" spans="2:12" ht="13" x14ac:dyDescent="0.3">
      <c r="B29" s="493" t="s">
        <v>142</v>
      </c>
      <c r="C29" s="494"/>
      <c r="D29" s="490">
        <v>2.1</v>
      </c>
      <c r="E29" s="490">
        <v>0.3</v>
      </c>
      <c r="F29" s="490">
        <v>-1.2</v>
      </c>
      <c r="G29" s="490">
        <v>-2.2000000000000002</v>
      </c>
      <c r="H29" s="490">
        <v>-2.7</v>
      </c>
      <c r="I29" s="490">
        <v>-3.8</v>
      </c>
      <c r="J29" s="134">
        <v>-5.8</v>
      </c>
      <c r="K29" s="491"/>
      <c r="L29" s="492" t="s">
        <v>995</v>
      </c>
    </row>
    <row r="30" spans="2:12" ht="18.75" customHeight="1" x14ac:dyDescent="0.3">
      <c r="B30" s="348" t="s">
        <v>1024</v>
      </c>
      <c r="C30" s="475"/>
      <c r="D30" s="486">
        <v>2.9</v>
      </c>
      <c r="E30" s="486">
        <v>1.6</v>
      </c>
      <c r="F30" s="486">
        <v>-0.8</v>
      </c>
      <c r="G30" s="486">
        <v>-2.2000000000000002</v>
      </c>
      <c r="H30" s="486">
        <v>-2.7</v>
      </c>
      <c r="I30" s="486">
        <v>-3.8</v>
      </c>
      <c r="J30" s="463">
        <v>-6.6</v>
      </c>
      <c r="K30" s="463"/>
      <c r="L30" s="348" t="s">
        <v>1027</v>
      </c>
    </row>
    <row r="31" spans="2:12" ht="13" x14ac:dyDescent="0.3">
      <c r="B31" s="348" t="s">
        <v>1025</v>
      </c>
      <c r="C31" s="475"/>
      <c r="D31" s="486">
        <v>0.8</v>
      </c>
      <c r="E31" s="486">
        <v>1.3</v>
      </c>
      <c r="F31" s="486">
        <v>0.4</v>
      </c>
      <c r="G31" s="486">
        <v>0</v>
      </c>
      <c r="H31" s="486">
        <v>0</v>
      </c>
      <c r="I31" s="486">
        <v>0</v>
      </c>
      <c r="J31" s="463">
        <v>-0.8</v>
      </c>
      <c r="K31" s="463"/>
      <c r="L31" s="348" t="s">
        <v>1028</v>
      </c>
    </row>
    <row r="32" spans="2:12" ht="13" x14ac:dyDescent="0.3">
      <c r="B32" s="458" t="s">
        <v>1026</v>
      </c>
      <c r="C32" s="476"/>
      <c r="D32" s="460">
        <v>275.10000000000002</v>
      </c>
      <c r="E32" s="460">
        <v>276.60000000000002</v>
      </c>
      <c r="F32" s="460">
        <v>282.5</v>
      </c>
      <c r="G32" s="460">
        <v>289</v>
      </c>
      <c r="H32" s="460">
        <v>296.39999999999998</v>
      </c>
      <c r="I32" s="460">
        <v>304.8</v>
      </c>
      <c r="J32" s="460">
        <v>29.8</v>
      </c>
      <c r="K32" s="461"/>
      <c r="L32" s="458" t="s">
        <v>1029</v>
      </c>
    </row>
    <row r="33" spans="2:16" ht="13.5" x14ac:dyDescent="0.35">
      <c r="B33" s="456" t="s">
        <v>1000</v>
      </c>
      <c r="C33" s="477"/>
      <c r="D33" s="460"/>
      <c r="E33" s="460"/>
      <c r="F33" s="460"/>
      <c r="G33" s="460"/>
      <c r="H33" s="460"/>
      <c r="I33" s="460"/>
      <c r="J33" s="460"/>
      <c r="K33" s="461"/>
      <c r="L33" s="456" t="s">
        <v>1012</v>
      </c>
    </row>
    <row r="34" spans="2:16" ht="13.5" x14ac:dyDescent="0.35">
      <c r="B34" s="457" t="s">
        <v>1020</v>
      </c>
      <c r="C34" s="478"/>
      <c r="D34" s="459">
        <v>114</v>
      </c>
      <c r="E34" s="459">
        <v>120.5</v>
      </c>
      <c r="F34" s="459">
        <v>122.7</v>
      </c>
      <c r="G34" s="459">
        <v>126.5</v>
      </c>
      <c r="H34" s="459">
        <v>130</v>
      </c>
      <c r="I34" s="459">
        <v>133.4</v>
      </c>
      <c r="J34" s="459">
        <v>19.399999999999999</v>
      </c>
      <c r="K34" s="465"/>
      <c r="L34" s="457" t="s">
        <v>1022</v>
      </c>
    </row>
    <row r="35" spans="2:16" ht="13.5" x14ac:dyDescent="0.35">
      <c r="B35" s="457" t="s">
        <v>1021</v>
      </c>
      <c r="C35" s="478"/>
      <c r="D35" s="459">
        <v>19</v>
      </c>
      <c r="E35" s="459">
        <v>20.5</v>
      </c>
      <c r="F35" s="459">
        <v>19</v>
      </c>
      <c r="G35" s="459">
        <v>18</v>
      </c>
      <c r="H35" s="459">
        <v>18.399999999999999</v>
      </c>
      <c r="I35" s="459">
        <v>17.8</v>
      </c>
      <c r="J35" s="459">
        <v>-1.2</v>
      </c>
      <c r="K35" s="465"/>
      <c r="L35" s="457" t="s">
        <v>1023</v>
      </c>
    </row>
    <row r="36" spans="2:16" ht="5.25" customHeight="1" x14ac:dyDescent="0.3">
      <c r="B36" s="35"/>
      <c r="C36" s="466"/>
      <c r="D36" s="35"/>
      <c r="E36" s="35"/>
      <c r="F36" s="35"/>
      <c r="G36" s="35"/>
      <c r="H36" s="35"/>
      <c r="I36" s="35"/>
      <c r="J36" s="35"/>
      <c r="K36" s="466"/>
      <c r="L36" s="35"/>
    </row>
    <row r="37" spans="2:16" ht="5.25" customHeight="1" x14ac:dyDescent="0.3">
      <c r="B37" s="5"/>
      <c r="C37" s="466"/>
      <c r="D37" s="5"/>
      <c r="E37" s="5"/>
      <c r="F37" s="5"/>
      <c r="G37" s="5"/>
      <c r="H37" s="5"/>
      <c r="I37" s="5"/>
      <c r="J37" s="5"/>
      <c r="K37" s="466"/>
      <c r="L37" s="5"/>
    </row>
    <row r="38" spans="2:16" x14ac:dyDescent="0.25">
      <c r="B38" s="645" t="s">
        <v>1034</v>
      </c>
      <c r="C38" s="645"/>
      <c r="D38" s="645"/>
      <c r="E38" s="645"/>
      <c r="F38" s="645"/>
      <c r="G38" s="645"/>
      <c r="H38" s="645"/>
      <c r="I38" s="645"/>
      <c r="J38" s="645"/>
      <c r="K38" s="645"/>
      <c r="L38" s="645"/>
      <c r="M38" s="645"/>
      <c r="N38" s="645"/>
      <c r="O38" s="645"/>
      <c r="P38" s="645"/>
    </row>
    <row r="39" spans="2:16" x14ac:dyDescent="0.25">
      <c r="B39" s="645" t="s">
        <v>1035</v>
      </c>
      <c r="C39" s="645"/>
      <c r="D39" s="645"/>
      <c r="E39" s="645"/>
      <c r="F39" s="645"/>
      <c r="G39" s="645"/>
      <c r="H39" s="645"/>
      <c r="I39" s="645"/>
      <c r="J39" s="645"/>
      <c r="K39" s="645"/>
      <c r="L39" s="645"/>
      <c r="M39" s="645"/>
      <c r="N39" s="645"/>
      <c r="O39" s="645"/>
      <c r="P39" s="645"/>
    </row>
    <row r="40" spans="2:16" x14ac:dyDescent="0.25">
      <c r="D40" s="27"/>
      <c r="E40" s="27"/>
      <c r="F40" s="27"/>
      <c r="G40" s="27"/>
      <c r="H40" s="27"/>
      <c r="I40" s="27"/>
      <c r="J40" s="27"/>
    </row>
    <row r="41" spans="2:16" x14ac:dyDescent="0.25">
      <c r="D41" s="27"/>
      <c r="E41" s="526"/>
      <c r="F41" s="526"/>
      <c r="G41" s="27"/>
      <c r="H41" s="27"/>
      <c r="I41" s="27"/>
      <c r="J41" s="27"/>
    </row>
    <row r="42" spans="2:16" x14ac:dyDescent="0.25">
      <c r="D42" s="27"/>
      <c r="E42" s="27"/>
      <c r="F42" s="27"/>
      <c r="G42" s="27"/>
      <c r="H42" s="27"/>
      <c r="I42" s="27"/>
      <c r="J42" s="27"/>
    </row>
    <row r="43" spans="2:16" x14ac:dyDescent="0.25">
      <c r="D43" s="27"/>
      <c r="E43" s="27"/>
      <c r="F43" s="27"/>
      <c r="G43" s="27"/>
      <c r="H43" s="27"/>
      <c r="I43" s="27"/>
      <c r="J43" s="27"/>
    </row>
    <row r="44" spans="2:16" x14ac:dyDescent="0.25">
      <c r="D44" s="27"/>
      <c r="E44" s="27"/>
      <c r="F44" s="27"/>
      <c r="G44" s="27"/>
      <c r="H44" s="27"/>
      <c r="I44" s="27"/>
      <c r="J44" s="27"/>
    </row>
    <row r="45" spans="2:16" x14ac:dyDescent="0.25">
      <c r="D45" s="27"/>
      <c r="E45" s="27"/>
      <c r="F45" s="27"/>
      <c r="G45" s="27"/>
      <c r="H45" s="27"/>
      <c r="I45" s="27"/>
      <c r="J45" s="27"/>
    </row>
    <row r="46" spans="2:16" x14ac:dyDescent="0.25">
      <c r="D46" s="27"/>
      <c r="E46" s="27"/>
      <c r="F46" s="27"/>
      <c r="G46" s="27"/>
      <c r="H46" s="27"/>
      <c r="I46" s="27"/>
      <c r="J46" s="27"/>
    </row>
    <row r="47" spans="2:16" x14ac:dyDescent="0.25">
      <c r="D47" s="27"/>
      <c r="E47" s="27"/>
      <c r="F47" s="27"/>
      <c r="G47" s="27"/>
      <c r="H47" s="27"/>
      <c r="I47" s="27"/>
      <c r="J47" s="27"/>
    </row>
    <row r="48" spans="2:16" x14ac:dyDescent="0.25">
      <c r="D48" s="27"/>
      <c r="E48" s="27"/>
      <c r="F48" s="27"/>
      <c r="G48" s="27"/>
      <c r="H48" s="27"/>
      <c r="I48" s="27"/>
      <c r="J48" s="27"/>
    </row>
    <row r="49" spans="4:10" x14ac:dyDescent="0.25">
      <c r="D49" s="27"/>
      <c r="E49" s="27"/>
      <c r="F49" s="27"/>
      <c r="G49" s="27"/>
      <c r="H49" s="27"/>
      <c r="I49" s="27"/>
      <c r="J49" s="27"/>
    </row>
    <row r="50" spans="4:10" x14ac:dyDescent="0.25">
      <c r="D50" s="27"/>
      <c r="E50" s="27"/>
      <c r="F50" s="27"/>
      <c r="G50" s="27"/>
      <c r="H50" s="27"/>
      <c r="I50" s="27"/>
      <c r="J50" s="27"/>
    </row>
    <row r="51" spans="4:10" x14ac:dyDescent="0.25">
      <c r="D51" s="27"/>
      <c r="E51" s="27"/>
      <c r="F51" s="27"/>
      <c r="G51" s="27"/>
      <c r="H51" s="27"/>
      <c r="I51" s="27"/>
      <c r="J51" s="27"/>
    </row>
    <row r="52" spans="4:10" x14ac:dyDescent="0.25">
      <c r="D52" s="27"/>
      <c r="E52" s="27"/>
      <c r="F52" s="27"/>
      <c r="G52" s="27"/>
      <c r="H52" s="27"/>
      <c r="I52" s="27"/>
      <c r="J52" s="27"/>
    </row>
    <row r="53" spans="4:10" x14ac:dyDescent="0.25">
      <c r="D53" s="27"/>
      <c r="E53" s="27"/>
      <c r="F53" s="27"/>
      <c r="G53" s="27"/>
      <c r="H53" s="27"/>
      <c r="I53" s="27"/>
      <c r="J53" s="27"/>
    </row>
    <row r="54" spans="4:10" x14ac:dyDescent="0.25">
      <c r="D54" s="27"/>
      <c r="E54" s="27"/>
      <c r="F54" s="27"/>
      <c r="G54" s="27"/>
      <c r="H54" s="27"/>
      <c r="I54" s="27"/>
      <c r="J54" s="27"/>
    </row>
    <row r="55" spans="4:10" x14ac:dyDescent="0.25">
      <c r="D55" s="27"/>
      <c r="E55" s="27"/>
      <c r="F55" s="27"/>
      <c r="G55" s="27"/>
      <c r="H55" s="27"/>
      <c r="I55" s="27"/>
      <c r="J55" s="27"/>
    </row>
    <row r="56" spans="4:10" x14ac:dyDescent="0.25">
      <c r="D56" s="27"/>
      <c r="E56" s="27"/>
      <c r="F56" s="27"/>
      <c r="G56" s="27"/>
      <c r="H56" s="27"/>
      <c r="I56" s="27"/>
      <c r="J56" s="27"/>
    </row>
    <row r="57" spans="4:10" x14ac:dyDescent="0.25">
      <c r="D57" s="27"/>
      <c r="E57" s="27"/>
      <c r="F57" s="27"/>
      <c r="G57" s="27"/>
      <c r="H57" s="27"/>
      <c r="I57" s="27"/>
      <c r="J57" s="27"/>
    </row>
    <row r="58" spans="4:10" x14ac:dyDescent="0.25">
      <c r="D58" s="27"/>
      <c r="E58" s="27"/>
      <c r="F58" s="27"/>
      <c r="G58" s="27"/>
      <c r="H58" s="27"/>
      <c r="I58" s="27"/>
      <c r="J58" s="27"/>
    </row>
    <row r="59" spans="4:10" x14ac:dyDescent="0.25">
      <c r="D59" s="27"/>
      <c r="E59" s="27"/>
      <c r="F59" s="27"/>
      <c r="G59" s="27"/>
      <c r="H59" s="27"/>
      <c r="I59" s="27"/>
      <c r="J59" s="27"/>
    </row>
    <row r="60" spans="4:10" x14ac:dyDescent="0.25">
      <c r="D60" s="27"/>
      <c r="E60" s="27"/>
      <c r="F60" s="27"/>
      <c r="G60" s="27"/>
      <c r="H60" s="27"/>
      <c r="I60" s="27"/>
      <c r="J60" s="27"/>
    </row>
    <row r="61" spans="4:10" x14ac:dyDescent="0.25">
      <c r="D61" s="27"/>
      <c r="E61" s="27"/>
      <c r="F61" s="27"/>
      <c r="G61" s="27"/>
      <c r="H61" s="27"/>
      <c r="I61" s="27"/>
      <c r="J61" s="27"/>
    </row>
    <row r="62" spans="4:10" x14ac:dyDescent="0.25">
      <c r="D62" s="27"/>
      <c r="E62" s="27"/>
      <c r="F62" s="27"/>
      <c r="G62" s="27"/>
      <c r="H62" s="27"/>
      <c r="I62" s="27"/>
      <c r="J62" s="27"/>
    </row>
    <row r="63" spans="4:10" x14ac:dyDescent="0.25">
      <c r="D63" s="27"/>
      <c r="E63" s="27"/>
      <c r="F63" s="27"/>
      <c r="G63" s="27"/>
      <c r="H63" s="27"/>
      <c r="I63" s="27"/>
      <c r="J63" s="27"/>
    </row>
    <row r="64" spans="4:10" x14ac:dyDescent="0.25">
      <c r="D64" s="27"/>
      <c r="E64" s="27"/>
      <c r="F64" s="27"/>
      <c r="G64" s="27"/>
      <c r="H64" s="27"/>
      <c r="I64" s="27"/>
      <c r="J64" s="27"/>
    </row>
    <row r="65" spans="4:10" x14ac:dyDescent="0.25">
      <c r="D65" s="27"/>
      <c r="E65" s="27"/>
      <c r="F65" s="27"/>
      <c r="G65" s="27"/>
      <c r="H65" s="27"/>
      <c r="I65" s="27"/>
      <c r="J65" s="27"/>
    </row>
    <row r="66" spans="4:10" x14ac:dyDescent="0.25">
      <c r="D66" s="27"/>
      <c r="E66" s="27"/>
      <c r="F66" s="27"/>
      <c r="G66" s="27"/>
      <c r="H66" s="27"/>
      <c r="I66" s="27"/>
      <c r="J66" s="27"/>
    </row>
    <row r="67" spans="4:10" x14ac:dyDescent="0.25">
      <c r="D67" s="27"/>
      <c r="E67" s="27"/>
      <c r="F67" s="27"/>
      <c r="G67" s="27"/>
      <c r="H67" s="27"/>
      <c r="I67" s="27"/>
      <c r="J67" s="27"/>
    </row>
    <row r="68" spans="4:10" x14ac:dyDescent="0.25">
      <c r="D68" s="27"/>
      <c r="E68" s="27"/>
      <c r="F68" s="27"/>
      <c r="G68" s="27"/>
      <c r="H68" s="27"/>
      <c r="I68" s="27"/>
      <c r="J68" s="27"/>
    </row>
    <row r="69" spans="4:10" x14ac:dyDescent="0.25">
      <c r="D69" s="27"/>
      <c r="E69" s="27"/>
      <c r="F69" s="27"/>
      <c r="G69" s="27"/>
      <c r="H69" s="27"/>
      <c r="I69" s="27"/>
      <c r="J69" s="27"/>
    </row>
    <row r="70" spans="4:10" x14ac:dyDescent="0.25">
      <c r="D70" s="27"/>
      <c r="E70" s="27"/>
      <c r="F70" s="27"/>
      <c r="G70" s="27"/>
      <c r="H70" s="27"/>
      <c r="I70" s="27"/>
      <c r="J70" s="27"/>
    </row>
    <row r="71" spans="4:10" x14ac:dyDescent="0.25">
      <c r="D71" s="27"/>
      <c r="E71" s="27"/>
      <c r="F71" s="27"/>
      <c r="G71" s="27"/>
      <c r="H71" s="27"/>
      <c r="I71" s="27"/>
      <c r="J71" s="27"/>
    </row>
    <row r="72" spans="4:10" x14ac:dyDescent="0.25">
      <c r="D72" s="27"/>
      <c r="E72" s="27"/>
      <c r="F72" s="27"/>
      <c r="G72" s="27"/>
      <c r="H72" s="27"/>
      <c r="I72" s="27"/>
      <c r="J72" s="27"/>
    </row>
    <row r="73" spans="4:10" x14ac:dyDescent="0.25">
      <c r="D73" s="27"/>
      <c r="E73" s="27"/>
      <c r="F73" s="27"/>
      <c r="G73" s="27"/>
      <c r="H73" s="27"/>
      <c r="I73" s="27"/>
      <c r="J73" s="27"/>
    </row>
    <row r="74" spans="4:10" x14ac:dyDescent="0.25">
      <c r="D74" s="27"/>
      <c r="E74" s="27"/>
      <c r="F74" s="27"/>
      <c r="G74" s="27"/>
      <c r="H74" s="27"/>
      <c r="I74" s="27"/>
      <c r="J74" s="27"/>
    </row>
    <row r="75" spans="4:10" x14ac:dyDescent="0.25">
      <c r="D75" s="27"/>
      <c r="E75" s="27"/>
      <c r="F75" s="27"/>
      <c r="G75" s="27"/>
      <c r="H75" s="27"/>
      <c r="I75" s="27"/>
      <c r="J75" s="27"/>
    </row>
    <row r="76" spans="4:10" x14ac:dyDescent="0.25">
      <c r="D76" s="27"/>
      <c r="E76" s="27"/>
      <c r="F76" s="27"/>
      <c r="G76" s="27"/>
      <c r="H76" s="27"/>
      <c r="I76" s="27"/>
      <c r="J76" s="27"/>
    </row>
    <row r="77" spans="4:10" x14ac:dyDescent="0.25">
      <c r="D77" s="27"/>
      <c r="E77" s="27"/>
      <c r="F77" s="27"/>
      <c r="G77" s="27"/>
      <c r="H77" s="27"/>
      <c r="I77" s="27"/>
      <c r="J77" s="27"/>
    </row>
    <row r="78" spans="4:10" x14ac:dyDescent="0.25">
      <c r="D78" s="27"/>
      <c r="E78" s="27"/>
      <c r="F78" s="27"/>
      <c r="G78" s="27"/>
      <c r="H78" s="27"/>
      <c r="I78" s="27"/>
      <c r="J78" s="27"/>
    </row>
    <row r="79" spans="4:10" x14ac:dyDescent="0.25">
      <c r="D79" s="27"/>
      <c r="E79" s="27"/>
      <c r="F79" s="27"/>
      <c r="G79" s="27"/>
      <c r="H79" s="27"/>
      <c r="I79" s="27"/>
      <c r="J79" s="27"/>
    </row>
    <row r="80" spans="4:10" x14ac:dyDescent="0.25">
      <c r="D80" s="27"/>
      <c r="E80" s="27"/>
      <c r="F80" s="27"/>
      <c r="G80" s="27"/>
      <c r="H80" s="27"/>
      <c r="I80" s="27"/>
      <c r="J80" s="27"/>
    </row>
    <row r="81" spans="4:10" x14ac:dyDescent="0.25">
      <c r="D81" s="27"/>
      <c r="E81" s="27"/>
      <c r="F81" s="27"/>
      <c r="G81" s="27"/>
      <c r="H81" s="27"/>
      <c r="I81" s="27"/>
      <c r="J81" s="27"/>
    </row>
    <row r="82" spans="4:10" x14ac:dyDescent="0.25">
      <c r="D82" s="27"/>
      <c r="E82" s="27"/>
      <c r="F82" s="27"/>
      <c r="G82" s="27"/>
      <c r="H82" s="27"/>
      <c r="I82" s="27"/>
      <c r="J82" s="27"/>
    </row>
    <row r="83" spans="4:10" x14ac:dyDescent="0.25">
      <c r="D83" s="27"/>
      <c r="E83" s="27"/>
      <c r="F83" s="27"/>
      <c r="G83" s="27"/>
      <c r="H83" s="27"/>
      <c r="I83" s="27"/>
      <c r="J83" s="27"/>
    </row>
    <row r="84" spans="4:10" x14ac:dyDescent="0.25">
      <c r="D84" s="27"/>
      <c r="E84" s="27"/>
      <c r="F84" s="27"/>
      <c r="G84" s="27"/>
      <c r="H84" s="27"/>
      <c r="I84" s="27"/>
      <c r="J84" s="27"/>
    </row>
    <row r="85" spans="4:10" x14ac:dyDescent="0.25">
      <c r="D85" s="27"/>
      <c r="E85" s="27"/>
      <c r="F85" s="27"/>
      <c r="G85" s="27"/>
      <c r="H85" s="27"/>
      <c r="I85" s="27"/>
      <c r="J85" s="27"/>
    </row>
    <row r="86" spans="4:10" x14ac:dyDescent="0.25">
      <c r="D86" s="27"/>
      <c r="E86" s="27"/>
      <c r="F86" s="27"/>
      <c r="G86" s="27"/>
      <c r="H86" s="27"/>
      <c r="I86" s="27"/>
      <c r="J86" s="27"/>
    </row>
    <row r="87" spans="4:10" x14ac:dyDescent="0.25">
      <c r="D87" s="27"/>
      <c r="E87" s="27"/>
      <c r="F87" s="27"/>
      <c r="G87" s="27"/>
      <c r="H87" s="27"/>
      <c r="I87" s="27"/>
      <c r="J87" s="27"/>
    </row>
    <row r="88" spans="4:10" x14ac:dyDescent="0.25">
      <c r="D88" s="27"/>
      <c r="E88" s="27"/>
      <c r="F88" s="27"/>
      <c r="G88" s="27"/>
      <c r="H88" s="27"/>
      <c r="I88" s="27"/>
      <c r="J88" s="27"/>
    </row>
    <row r="89" spans="4:10" x14ac:dyDescent="0.25">
      <c r="D89" s="27"/>
      <c r="E89" s="27"/>
      <c r="F89" s="27"/>
      <c r="G89" s="27"/>
      <c r="H89" s="27"/>
      <c r="I89" s="27"/>
      <c r="J89" s="27"/>
    </row>
    <row r="90" spans="4:10" x14ac:dyDescent="0.25">
      <c r="D90" s="27"/>
      <c r="E90" s="27"/>
      <c r="F90" s="27"/>
      <c r="G90" s="27"/>
      <c r="H90" s="27"/>
      <c r="I90" s="27"/>
      <c r="J90" s="27"/>
    </row>
    <row r="91" spans="4:10" x14ac:dyDescent="0.25">
      <c r="D91" s="27"/>
      <c r="E91" s="27"/>
      <c r="F91" s="27"/>
      <c r="G91" s="27"/>
      <c r="H91" s="27"/>
      <c r="I91" s="27"/>
      <c r="J91" s="27"/>
    </row>
    <row r="92" spans="4:10" x14ac:dyDescent="0.25">
      <c r="D92" s="27"/>
      <c r="E92" s="27"/>
      <c r="F92" s="27"/>
      <c r="G92" s="27"/>
      <c r="H92" s="27"/>
      <c r="I92" s="27"/>
      <c r="J92" s="27"/>
    </row>
    <row r="93" spans="4:10" x14ac:dyDescent="0.25">
      <c r="D93" s="27"/>
      <c r="E93" s="27"/>
      <c r="F93" s="27"/>
      <c r="G93" s="27"/>
      <c r="H93" s="27"/>
      <c r="I93" s="27"/>
      <c r="J93" s="27"/>
    </row>
    <row r="94" spans="4:10" x14ac:dyDescent="0.25">
      <c r="D94" s="27"/>
      <c r="E94" s="27"/>
      <c r="F94" s="27"/>
      <c r="G94" s="27"/>
      <c r="H94" s="27"/>
      <c r="I94" s="27"/>
      <c r="J94" s="27"/>
    </row>
  </sheetData>
  <mergeCells count="7">
    <mergeCell ref="B38:P38"/>
    <mergeCell ref="B39:P39"/>
    <mergeCell ref="D6:D8"/>
    <mergeCell ref="B2:L2"/>
    <mergeCell ref="B3:L3"/>
    <mergeCell ref="E7:J7"/>
    <mergeCell ref="E6:J6"/>
  </mergeCells>
  <hyperlinks>
    <hyperlink ref="A1" location="'Índice | Index'!A1" display="Índice" xr:uid="{6C5B2074-019A-40C0-B98C-4E7EE7FA8FD9}"/>
  </hyperlinks>
  <printOptions horizontalCentered="1" verticalCentered="1"/>
  <pageMargins left="3.937007874015748E-2" right="3.937007874015748E-2" top="7.874015748031496E-2" bottom="7.874015748031496E-2" header="0.31496062992125984" footer="0.31496062992125984"/>
  <pageSetup scale="56"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5FB7-7EAF-42CD-A363-0BF808971894}">
  <sheetPr codeName="Folha41">
    <pageSetUpPr fitToPage="1"/>
  </sheetPr>
  <dimension ref="A1:P57"/>
  <sheetViews>
    <sheetView showGridLines="0" zoomScaleNormal="100" workbookViewId="0">
      <selection activeCell="S31" sqref="S31"/>
    </sheetView>
  </sheetViews>
  <sheetFormatPr defaultColWidth="9.453125" defaultRowHeight="13" x14ac:dyDescent="0.3"/>
  <cols>
    <col min="1" max="1" width="6.453125" style="24" bestFit="1" customWidth="1"/>
    <col min="2" max="2" width="36.26953125" style="34" customWidth="1"/>
    <col min="3" max="3" width="1.26953125" style="31" customWidth="1"/>
    <col min="4" max="7" width="10" style="31" customWidth="1"/>
    <col min="8" max="10" width="10" style="26" customWidth="1"/>
    <col min="11" max="11" width="1.26953125" style="26" customWidth="1"/>
    <col min="12" max="12" width="40.1796875" style="26" customWidth="1"/>
    <col min="13" max="16384" width="9.453125" style="26"/>
  </cols>
  <sheetData>
    <row r="1" spans="1:12" x14ac:dyDescent="0.3">
      <c r="A1" s="165" t="s">
        <v>4</v>
      </c>
      <c r="B1" s="32"/>
    </row>
    <row r="2" spans="1:12" ht="15" customHeight="1" x14ac:dyDescent="0.25">
      <c r="A2" s="33"/>
      <c r="B2" s="598" t="str">
        <f>+'Índice | Index'!B53</f>
        <v>Quadro 16 – Cenário orçamental do CFP ajustado de medidas one-off (em % e p.p. do PIB)</v>
      </c>
      <c r="C2" s="598"/>
      <c r="D2" s="598"/>
      <c r="E2" s="598"/>
      <c r="F2" s="598"/>
      <c r="G2" s="598"/>
      <c r="H2" s="598"/>
      <c r="I2" s="598"/>
      <c r="J2" s="598"/>
      <c r="K2" s="598"/>
      <c r="L2" s="598"/>
    </row>
    <row r="3" spans="1:12" ht="15" customHeight="1" x14ac:dyDescent="0.25">
      <c r="A3" s="33"/>
      <c r="B3" s="598" t="str">
        <f>+'Índice | Index'!C53</f>
        <v>Table 16 - CFP Budgetary Framework adjusted for one-off measures (in % and p.p. of GDP)</v>
      </c>
      <c r="C3" s="598"/>
      <c r="D3" s="598"/>
      <c r="E3" s="598"/>
      <c r="F3" s="598"/>
      <c r="G3" s="598"/>
      <c r="H3" s="598"/>
      <c r="I3" s="598"/>
      <c r="J3" s="598"/>
      <c r="K3" s="598"/>
      <c r="L3" s="598"/>
    </row>
    <row r="4" spans="1:12" ht="12.65" customHeight="1" x14ac:dyDescent="0.25">
      <c r="A4" s="33"/>
      <c r="B4" s="4"/>
      <c r="C4" s="4"/>
      <c r="D4" s="4"/>
      <c r="E4" s="4"/>
      <c r="F4" s="4"/>
      <c r="G4" s="4"/>
    </row>
    <row r="5" spans="1:12" ht="15" customHeight="1" x14ac:dyDescent="0.35">
      <c r="B5" s="1" t="s">
        <v>5</v>
      </c>
      <c r="C5" s="468"/>
      <c r="D5" s="26"/>
      <c r="E5" s="26"/>
      <c r="F5" s="26"/>
      <c r="G5" s="26"/>
      <c r="K5" s="24"/>
    </row>
    <row r="6" spans="1:12" x14ac:dyDescent="0.3">
      <c r="B6" s="438"/>
      <c r="C6" s="90"/>
      <c r="D6" s="614" t="s">
        <v>1060</v>
      </c>
      <c r="E6" s="615" t="s">
        <v>12</v>
      </c>
      <c r="F6" s="615"/>
      <c r="G6" s="615"/>
      <c r="H6" s="615"/>
      <c r="I6" s="615"/>
      <c r="J6" s="615"/>
      <c r="K6" s="462"/>
      <c r="L6" s="438"/>
    </row>
    <row r="7" spans="1:12" x14ac:dyDescent="0.3">
      <c r="B7" s="12"/>
      <c r="C7" s="90"/>
      <c r="D7" s="598"/>
      <c r="E7" s="615" t="s">
        <v>13</v>
      </c>
      <c r="F7" s="615"/>
      <c r="G7" s="615"/>
      <c r="H7" s="615"/>
      <c r="I7" s="615"/>
      <c r="J7" s="615"/>
      <c r="K7" s="462"/>
      <c r="L7" s="12"/>
    </row>
    <row r="8" spans="1:12" x14ac:dyDescent="0.3">
      <c r="B8" s="440"/>
      <c r="C8" s="90"/>
      <c r="D8" s="600"/>
      <c r="E8" s="440">
        <v>2026</v>
      </c>
      <c r="F8" s="440">
        <v>2027</v>
      </c>
      <c r="G8" s="440">
        <v>2028</v>
      </c>
      <c r="H8" s="440">
        <v>2029</v>
      </c>
      <c r="I8" s="440">
        <v>2030</v>
      </c>
      <c r="J8" s="439" t="s">
        <v>1019</v>
      </c>
      <c r="K8" s="462"/>
      <c r="L8" s="440"/>
    </row>
    <row r="9" spans="1:12" x14ac:dyDescent="0.3">
      <c r="B9" s="99" t="s">
        <v>104</v>
      </c>
      <c r="C9" s="487"/>
      <c r="D9" s="134">
        <v>43.4</v>
      </c>
      <c r="E9" s="134">
        <v>44.1</v>
      </c>
      <c r="F9" s="134">
        <v>42.4</v>
      </c>
      <c r="G9" s="134">
        <v>41.6</v>
      </c>
      <c r="H9" s="134">
        <v>41.1</v>
      </c>
      <c r="I9" s="134">
        <v>40.4</v>
      </c>
      <c r="J9" s="134">
        <v>-2.9</v>
      </c>
      <c r="K9" s="463"/>
      <c r="L9" s="143" t="s">
        <v>106</v>
      </c>
    </row>
    <row r="10" spans="1:12" x14ac:dyDescent="0.3">
      <c r="B10" s="444" t="s">
        <v>107</v>
      </c>
      <c r="C10" s="469"/>
      <c r="D10" s="445">
        <v>42.1</v>
      </c>
      <c r="E10" s="445">
        <v>43</v>
      </c>
      <c r="F10" s="445">
        <v>41.6</v>
      </c>
      <c r="G10" s="445">
        <v>41</v>
      </c>
      <c r="H10" s="445">
        <v>40.5</v>
      </c>
      <c r="I10" s="445">
        <v>40.1</v>
      </c>
      <c r="J10" s="445">
        <v>-2</v>
      </c>
      <c r="K10" s="464"/>
      <c r="L10" s="446" t="s">
        <v>108</v>
      </c>
    </row>
    <row r="11" spans="1:12" x14ac:dyDescent="0.3">
      <c r="B11" s="446" t="s">
        <v>109</v>
      </c>
      <c r="C11" s="470"/>
      <c r="D11" s="445">
        <v>24.5</v>
      </c>
      <c r="E11" s="445">
        <v>24.9</v>
      </c>
      <c r="F11" s="445">
        <v>24</v>
      </c>
      <c r="G11" s="445">
        <v>23.7</v>
      </c>
      <c r="H11" s="445">
        <v>23.5</v>
      </c>
      <c r="I11" s="445">
        <v>23.3</v>
      </c>
      <c r="J11" s="445">
        <v>-1.2</v>
      </c>
      <c r="K11" s="464"/>
      <c r="L11" s="447" t="s">
        <v>110</v>
      </c>
    </row>
    <row r="12" spans="1:12" x14ac:dyDescent="0.3">
      <c r="B12" s="447" t="s">
        <v>111</v>
      </c>
      <c r="C12" s="471"/>
      <c r="D12" s="445">
        <v>14.5</v>
      </c>
      <c r="E12" s="445">
        <v>14.7</v>
      </c>
      <c r="F12" s="445">
        <v>14.6</v>
      </c>
      <c r="G12" s="445">
        <v>14.6</v>
      </c>
      <c r="H12" s="445">
        <v>14.5</v>
      </c>
      <c r="I12" s="445">
        <v>14.5</v>
      </c>
      <c r="J12" s="445">
        <v>-0.1</v>
      </c>
      <c r="K12" s="464"/>
      <c r="L12" s="448" t="s">
        <v>112</v>
      </c>
    </row>
    <row r="13" spans="1:12" x14ac:dyDescent="0.3">
      <c r="B13" s="447" t="s">
        <v>113</v>
      </c>
      <c r="C13" s="471"/>
      <c r="D13" s="445">
        <v>10</v>
      </c>
      <c r="E13" s="445">
        <v>10.199999999999999</v>
      </c>
      <c r="F13" s="445">
        <v>9.4</v>
      </c>
      <c r="G13" s="445">
        <v>9.1999999999999993</v>
      </c>
      <c r="H13" s="445">
        <v>9</v>
      </c>
      <c r="I13" s="445">
        <v>8.9</v>
      </c>
      <c r="J13" s="445">
        <v>-1.2</v>
      </c>
      <c r="K13" s="464"/>
      <c r="L13" s="448" t="s">
        <v>114</v>
      </c>
    </row>
    <row r="14" spans="1:12" x14ac:dyDescent="0.3">
      <c r="B14" s="444" t="s">
        <v>115</v>
      </c>
      <c r="C14" s="469"/>
      <c r="D14" s="445">
        <v>12.6</v>
      </c>
      <c r="E14" s="445">
        <v>12.8</v>
      </c>
      <c r="F14" s="445">
        <v>12.7</v>
      </c>
      <c r="G14" s="445">
        <v>12.6</v>
      </c>
      <c r="H14" s="445">
        <v>12.5</v>
      </c>
      <c r="I14" s="445">
        <v>12.4</v>
      </c>
      <c r="J14" s="445">
        <v>-0.3</v>
      </c>
      <c r="K14" s="464"/>
      <c r="L14" s="446" t="s">
        <v>116</v>
      </c>
    </row>
    <row r="15" spans="1:12" x14ac:dyDescent="0.3">
      <c r="B15" s="444" t="s">
        <v>117</v>
      </c>
      <c r="C15" s="469"/>
      <c r="D15" s="445">
        <v>4.9000000000000004</v>
      </c>
      <c r="E15" s="445">
        <v>5.3</v>
      </c>
      <c r="F15" s="445">
        <v>4.9000000000000004</v>
      </c>
      <c r="G15" s="445">
        <v>4.5999999999999996</v>
      </c>
      <c r="H15" s="445">
        <v>4.5</v>
      </c>
      <c r="I15" s="445">
        <v>4.4000000000000004</v>
      </c>
      <c r="J15" s="445">
        <v>-0.5</v>
      </c>
      <c r="K15" s="464"/>
      <c r="L15" s="446" t="s">
        <v>118</v>
      </c>
    </row>
    <row r="16" spans="1:12" x14ac:dyDescent="0.3">
      <c r="B16" s="444" t="s">
        <v>119</v>
      </c>
      <c r="C16" s="469"/>
      <c r="D16" s="445">
        <v>1.2</v>
      </c>
      <c r="E16" s="445">
        <v>1.1000000000000001</v>
      </c>
      <c r="F16" s="445">
        <v>0.8</v>
      </c>
      <c r="G16" s="445">
        <v>0.6</v>
      </c>
      <c r="H16" s="445">
        <v>0.6</v>
      </c>
      <c r="I16" s="445">
        <v>0.3</v>
      </c>
      <c r="J16" s="445">
        <v>-0.9</v>
      </c>
      <c r="K16" s="464"/>
      <c r="L16" s="446" t="s">
        <v>120</v>
      </c>
    </row>
    <row r="17" spans="2:16" x14ac:dyDescent="0.3">
      <c r="B17" s="99" t="s">
        <v>123</v>
      </c>
      <c r="C17" s="487"/>
      <c r="D17" s="134">
        <v>40.700000000000003</v>
      </c>
      <c r="E17" s="134">
        <v>41.7</v>
      </c>
      <c r="F17" s="134">
        <v>40.700000000000003</v>
      </c>
      <c r="G17" s="134">
        <v>40</v>
      </c>
      <c r="H17" s="134">
        <v>39.700000000000003</v>
      </c>
      <c r="I17" s="134">
        <v>39.200000000000003</v>
      </c>
      <c r="J17" s="134">
        <v>-1.4</v>
      </c>
      <c r="K17" s="491"/>
      <c r="L17" s="143" t="s">
        <v>122</v>
      </c>
    </row>
    <row r="18" spans="2:16" x14ac:dyDescent="0.3">
      <c r="B18" s="444" t="s">
        <v>125</v>
      </c>
      <c r="C18" s="469"/>
      <c r="D18" s="445">
        <v>36.9</v>
      </c>
      <c r="E18" s="445">
        <v>37.6</v>
      </c>
      <c r="F18" s="445">
        <v>37</v>
      </c>
      <c r="G18" s="445">
        <v>36.700000000000003</v>
      </c>
      <c r="H18" s="445">
        <v>36.4</v>
      </c>
      <c r="I18" s="445">
        <v>36.299999999999997</v>
      </c>
      <c r="J18" s="445">
        <v>-0.6</v>
      </c>
      <c r="K18" s="464"/>
      <c r="L18" s="446" t="s">
        <v>126</v>
      </c>
    </row>
    <row r="19" spans="2:16" x14ac:dyDescent="0.3">
      <c r="B19" s="446" t="s">
        <v>127</v>
      </c>
      <c r="C19" s="470"/>
      <c r="D19" s="445">
        <v>5.0999999999999996</v>
      </c>
      <c r="E19" s="445">
        <v>5.3</v>
      </c>
      <c r="F19" s="445">
        <v>5.0999999999999996</v>
      </c>
      <c r="G19" s="445">
        <v>5</v>
      </c>
      <c r="H19" s="445">
        <v>4.9000000000000004</v>
      </c>
      <c r="I19" s="445">
        <v>4.9000000000000004</v>
      </c>
      <c r="J19" s="445">
        <v>-0.3</v>
      </c>
      <c r="K19" s="464"/>
      <c r="L19" s="447" t="s">
        <v>128</v>
      </c>
    </row>
    <row r="20" spans="2:16" x14ac:dyDescent="0.3">
      <c r="B20" s="446" t="s">
        <v>129</v>
      </c>
      <c r="C20" s="470"/>
      <c r="D20" s="445">
        <v>10.6</v>
      </c>
      <c r="E20" s="445">
        <v>10.7</v>
      </c>
      <c r="F20" s="445">
        <v>10.7</v>
      </c>
      <c r="G20" s="445">
        <v>10.7</v>
      </c>
      <c r="H20" s="445">
        <v>10.6</v>
      </c>
      <c r="I20" s="445">
        <v>10.6</v>
      </c>
      <c r="J20" s="445">
        <v>0</v>
      </c>
      <c r="K20" s="464"/>
      <c r="L20" s="447" t="s">
        <v>130</v>
      </c>
    </row>
    <row r="21" spans="2:16" x14ac:dyDescent="0.3">
      <c r="B21" s="446" t="s">
        <v>131</v>
      </c>
      <c r="C21" s="470"/>
      <c r="D21" s="445">
        <v>18</v>
      </c>
      <c r="E21" s="445">
        <v>18.100000000000001</v>
      </c>
      <c r="F21" s="445">
        <v>18</v>
      </c>
      <c r="G21" s="445">
        <v>18</v>
      </c>
      <c r="H21" s="445">
        <v>17.8</v>
      </c>
      <c r="I21" s="445">
        <v>17.8</v>
      </c>
      <c r="J21" s="445">
        <v>-0.2</v>
      </c>
      <c r="K21" s="464"/>
      <c r="L21" s="447" t="s">
        <v>132</v>
      </c>
    </row>
    <row r="22" spans="2:16" x14ac:dyDescent="0.3">
      <c r="B22" s="446" t="s">
        <v>133</v>
      </c>
      <c r="C22" s="470"/>
      <c r="D22" s="445">
        <v>3.1</v>
      </c>
      <c r="E22" s="445">
        <v>3.5</v>
      </c>
      <c r="F22" s="445">
        <v>3.2</v>
      </c>
      <c r="G22" s="445">
        <v>3.1</v>
      </c>
      <c r="H22" s="445">
        <v>3</v>
      </c>
      <c r="I22" s="445">
        <v>3</v>
      </c>
      <c r="J22" s="445">
        <v>-0.1</v>
      </c>
      <c r="K22" s="464"/>
      <c r="L22" s="447" t="s">
        <v>134</v>
      </c>
    </row>
    <row r="23" spans="2:16" x14ac:dyDescent="0.3">
      <c r="B23" s="444" t="s">
        <v>135</v>
      </c>
      <c r="C23" s="469"/>
      <c r="D23" s="445">
        <v>3.8</v>
      </c>
      <c r="E23" s="445">
        <v>4.0999999999999996</v>
      </c>
      <c r="F23" s="445">
        <v>3.7</v>
      </c>
      <c r="G23" s="445">
        <v>3.3</v>
      </c>
      <c r="H23" s="445">
        <v>3.2</v>
      </c>
      <c r="I23" s="445">
        <v>2.9</v>
      </c>
      <c r="J23" s="445">
        <v>-0.9</v>
      </c>
      <c r="K23" s="464"/>
      <c r="L23" s="446" t="s">
        <v>136</v>
      </c>
    </row>
    <row r="24" spans="2:16" x14ac:dyDescent="0.3">
      <c r="B24" s="444" t="s">
        <v>137</v>
      </c>
      <c r="C24" s="469"/>
      <c r="D24" s="445">
        <v>3</v>
      </c>
      <c r="E24" s="445">
        <v>3.3</v>
      </c>
      <c r="F24" s="445">
        <v>3.2</v>
      </c>
      <c r="G24" s="445">
        <v>2.9</v>
      </c>
      <c r="H24" s="445">
        <v>2.8</v>
      </c>
      <c r="I24" s="445">
        <v>2.5</v>
      </c>
      <c r="J24" s="445">
        <v>-0.5</v>
      </c>
      <c r="K24" s="464"/>
      <c r="L24" s="446" t="s">
        <v>1016</v>
      </c>
    </row>
    <row r="25" spans="2:16" x14ac:dyDescent="0.3">
      <c r="B25" s="444" t="s">
        <v>139</v>
      </c>
      <c r="C25" s="469"/>
      <c r="D25" s="445">
        <v>0.8</v>
      </c>
      <c r="E25" s="445">
        <v>0.8</v>
      </c>
      <c r="F25" s="445">
        <v>0.5</v>
      </c>
      <c r="G25" s="445">
        <v>0.4</v>
      </c>
      <c r="H25" s="445">
        <v>0.4</v>
      </c>
      <c r="I25" s="445">
        <v>0.4</v>
      </c>
      <c r="J25" s="445">
        <v>-0.4</v>
      </c>
      <c r="K25" s="464"/>
      <c r="L25" s="446" t="s">
        <v>140</v>
      </c>
    </row>
    <row r="26" spans="2:16" x14ac:dyDescent="0.3">
      <c r="B26" s="488" t="s">
        <v>75</v>
      </c>
      <c r="C26" s="489"/>
      <c r="D26" s="490">
        <v>2.7</v>
      </c>
      <c r="E26" s="490">
        <v>2.4</v>
      </c>
      <c r="F26" s="490">
        <v>1.7</v>
      </c>
      <c r="G26" s="490">
        <v>1.5</v>
      </c>
      <c r="H26" s="490">
        <v>1.5</v>
      </c>
      <c r="I26" s="490">
        <v>1.2</v>
      </c>
      <c r="J26" s="134">
        <v>-1.5</v>
      </c>
      <c r="K26" s="491"/>
      <c r="L26" s="492" t="s">
        <v>76</v>
      </c>
    </row>
    <row r="27" spans="2:16" x14ac:dyDescent="0.3">
      <c r="B27" s="452" t="s">
        <v>77</v>
      </c>
      <c r="C27" s="473"/>
      <c r="D27" s="453">
        <v>1.9</v>
      </c>
      <c r="E27" s="453">
        <v>2</v>
      </c>
      <c r="F27" s="453">
        <v>2.1</v>
      </c>
      <c r="G27" s="453">
        <v>2.2000000000000002</v>
      </c>
      <c r="H27" s="453">
        <v>2.2000000000000002</v>
      </c>
      <c r="I27" s="453">
        <v>2.2000000000000002</v>
      </c>
      <c r="J27" s="445">
        <v>0.3</v>
      </c>
      <c r="K27" s="464"/>
      <c r="L27" s="454" t="s">
        <v>78</v>
      </c>
    </row>
    <row r="28" spans="2:16" x14ac:dyDescent="0.3">
      <c r="B28" s="493" t="s">
        <v>999</v>
      </c>
      <c r="C28" s="494"/>
      <c r="D28" s="490">
        <v>42.6</v>
      </c>
      <c r="E28" s="490">
        <v>43.6</v>
      </c>
      <c r="F28" s="490">
        <v>42.7</v>
      </c>
      <c r="G28" s="490">
        <v>42.2</v>
      </c>
      <c r="H28" s="490">
        <v>41.9</v>
      </c>
      <c r="I28" s="490">
        <v>41.5</v>
      </c>
      <c r="J28" s="134">
        <v>-1.2</v>
      </c>
      <c r="K28" s="491"/>
      <c r="L28" s="492" t="s">
        <v>1017</v>
      </c>
    </row>
    <row r="29" spans="2:16" x14ac:dyDescent="0.3">
      <c r="B29" s="493" t="s">
        <v>142</v>
      </c>
      <c r="C29" s="494"/>
      <c r="D29" s="490">
        <v>0.7</v>
      </c>
      <c r="E29" s="490">
        <v>0.4</v>
      </c>
      <c r="F29" s="490">
        <v>-0.4</v>
      </c>
      <c r="G29" s="490">
        <v>-0.6</v>
      </c>
      <c r="H29" s="490">
        <v>-0.8</v>
      </c>
      <c r="I29" s="490">
        <v>-1</v>
      </c>
      <c r="J29" s="134">
        <v>-1.8</v>
      </c>
      <c r="K29" s="491"/>
      <c r="L29" s="492" t="s">
        <v>995</v>
      </c>
    </row>
    <row r="30" spans="2:16" ht="6" customHeight="1" x14ac:dyDescent="0.3">
      <c r="B30" s="35"/>
      <c r="C30" s="466"/>
      <c r="D30" s="35"/>
      <c r="E30" s="35"/>
      <c r="F30" s="35"/>
      <c r="G30" s="35"/>
      <c r="H30" s="35"/>
      <c r="I30" s="35"/>
      <c r="J30" s="35"/>
      <c r="K30" s="466"/>
      <c r="L30" s="35"/>
    </row>
    <row r="31" spans="2:16" ht="5.25" customHeight="1" x14ac:dyDescent="0.3">
      <c r="B31" s="5"/>
      <c r="C31" s="466"/>
      <c r="D31" s="5"/>
      <c r="E31" s="5"/>
      <c r="F31" s="5"/>
      <c r="G31" s="5"/>
      <c r="H31" s="5"/>
      <c r="I31" s="5"/>
      <c r="J31" s="5"/>
      <c r="K31" s="466"/>
      <c r="L31" s="5"/>
    </row>
    <row r="32" spans="2:16" ht="12.5" x14ac:dyDescent="0.25">
      <c r="B32" s="645" t="s">
        <v>1034</v>
      </c>
      <c r="C32" s="645"/>
      <c r="D32" s="645"/>
      <c r="E32" s="645"/>
      <c r="F32" s="645"/>
      <c r="G32" s="645"/>
      <c r="H32" s="645"/>
      <c r="I32" s="645"/>
      <c r="J32" s="645"/>
      <c r="K32" s="645"/>
      <c r="L32" s="645"/>
      <c r="M32" s="645"/>
      <c r="N32" s="645"/>
      <c r="O32" s="645"/>
      <c r="P32" s="645"/>
    </row>
    <row r="33" spans="2:16" ht="17.25" customHeight="1" x14ac:dyDescent="0.25">
      <c r="B33" s="645" t="s">
        <v>1035</v>
      </c>
      <c r="C33" s="645"/>
      <c r="D33" s="645"/>
      <c r="E33" s="645"/>
      <c r="F33" s="645"/>
      <c r="G33" s="645"/>
      <c r="H33" s="645"/>
      <c r="I33" s="645"/>
      <c r="J33" s="645"/>
      <c r="K33" s="645"/>
      <c r="L33" s="645"/>
      <c r="M33" s="645"/>
      <c r="N33" s="645"/>
      <c r="O33" s="645"/>
      <c r="P33" s="645"/>
    </row>
    <row r="35" spans="2:16" x14ac:dyDescent="0.3">
      <c r="D35" s="495"/>
      <c r="E35" s="310"/>
      <c r="F35" s="310"/>
      <c r="G35" s="310"/>
      <c r="H35" s="310"/>
      <c r="I35" s="310"/>
      <c r="J35" s="310"/>
    </row>
    <row r="36" spans="2:16" x14ac:dyDescent="0.3">
      <c r="D36" s="310"/>
      <c r="E36" s="310"/>
      <c r="F36" s="310"/>
      <c r="G36" s="310"/>
      <c r="H36" s="310"/>
      <c r="I36" s="310"/>
      <c r="J36" s="310"/>
    </row>
    <row r="37" spans="2:16" x14ac:dyDescent="0.3">
      <c r="D37" s="310"/>
      <c r="E37" s="310"/>
      <c r="F37" s="310"/>
      <c r="G37" s="310"/>
      <c r="H37" s="310"/>
      <c r="I37" s="310"/>
      <c r="J37" s="310"/>
    </row>
    <row r="38" spans="2:16" x14ac:dyDescent="0.3">
      <c r="D38" s="310"/>
      <c r="E38" s="310"/>
      <c r="F38" s="310"/>
      <c r="G38" s="310"/>
      <c r="H38" s="310"/>
      <c r="I38" s="310"/>
      <c r="J38" s="310"/>
    </row>
    <row r="39" spans="2:16" x14ac:dyDescent="0.3">
      <c r="D39" s="310"/>
      <c r="E39" s="310"/>
      <c r="F39" s="310"/>
      <c r="G39" s="310"/>
      <c r="H39" s="310"/>
      <c r="I39" s="310"/>
      <c r="J39" s="310"/>
    </row>
    <row r="40" spans="2:16" x14ac:dyDescent="0.3">
      <c r="D40" s="310"/>
      <c r="E40" s="310"/>
      <c r="F40" s="310"/>
      <c r="G40" s="310"/>
      <c r="H40" s="310"/>
      <c r="I40" s="310"/>
      <c r="J40" s="310"/>
    </row>
    <row r="41" spans="2:16" x14ac:dyDescent="0.3">
      <c r="D41" s="310"/>
      <c r="E41" s="310"/>
      <c r="F41" s="310"/>
      <c r="G41" s="310"/>
      <c r="H41" s="310"/>
      <c r="I41" s="310"/>
      <c r="J41" s="310"/>
    </row>
    <row r="42" spans="2:16" x14ac:dyDescent="0.3">
      <c r="D42" s="310"/>
      <c r="E42" s="310"/>
      <c r="F42" s="310"/>
      <c r="G42" s="310"/>
      <c r="H42" s="310"/>
      <c r="I42" s="310"/>
      <c r="J42" s="310"/>
    </row>
    <row r="43" spans="2:16" x14ac:dyDescent="0.3">
      <c r="D43" s="310"/>
      <c r="E43" s="310"/>
      <c r="F43" s="310"/>
      <c r="G43" s="310"/>
      <c r="H43" s="310"/>
      <c r="I43" s="310"/>
      <c r="J43" s="310"/>
    </row>
    <row r="44" spans="2:16" x14ac:dyDescent="0.3">
      <c r="D44" s="310"/>
      <c r="E44" s="310"/>
      <c r="F44" s="310"/>
      <c r="G44" s="310"/>
      <c r="H44" s="310"/>
      <c r="I44" s="310"/>
      <c r="J44" s="310"/>
    </row>
    <row r="45" spans="2:16" x14ac:dyDescent="0.3">
      <c r="D45" s="310"/>
      <c r="E45" s="310"/>
      <c r="F45" s="310"/>
      <c r="G45" s="310"/>
      <c r="H45" s="310"/>
      <c r="I45" s="310"/>
      <c r="J45" s="310"/>
    </row>
    <row r="46" spans="2:16" x14ac:dyDescent="0.3">
      <c r="D46" s="310"/>
      <c r="E46" s="310"/>
      <c r="F46" s="310"/>
      <c r="G46" s="310"/>
      <c r="H46" s="310"/>
      <c r="I46" s="310"/>
      <c r="J46" s="310"/>
    </row>
    <row r="47" spans="2:16" x14ac:dyDescent="0.3">
      <c r="D47" s="310"/>
      <c r="E47" s="310"/>
      <c r="F47" s="310"/>
      <c r="G47" s="310"/>
      <c r="H47" s="310"/>
      <c r="I47" s="310"/>
      <c r="J47" s="310"/>
    </row>
    <row r="48" spans="2:16" x14ac:dyDescent="0.3">
      <c r="D48" s="310"/>
      <c r="E48" s="310"/>
      <c r="F48" s="310"/>
      <c r="G48" s="310"/>
      <c r="H48" s="310"/>
      <c r="I48" s="310"/>
      <c r="J48" s="310"/>
    </row>
    <row r="49" spans="4:10" x14ac:dyDescent="0.3">
      <c r="D49" s="310"/>
      <c r="E49" s="310"/>
      <c r="F49" s="310"/>
      <c r="G49" s="310"/>
      <c r="H49" s="310"/>
      <c r="I49" s="310"/>
      <c r="J49" s="310"/>
    </row>
    <row r="50" spans="4:10" x14ac:dyDescent="0.3">
      <c r="D50" s="310"/>
      <c r="E50" s="310"/>
      <c r="F50" s="310"/>
      <c r="G50" s="310"/>
      <c r="H50" s="310"/>
      <c r="I50" s="310"/>
      <c r="J50" s="310"/>
    </row>
    <row r="51" spans="4:10" x14ac:dyDescent="0.3">
      <c r="D51" s="310"/>
      <c r="E51" s="310"/>
      <c r="F51" s="310"/>
      <c r="G51" s="310"/>
      <c r="H51" s="310"/>
      <c r="I51" s="310"/>
      <c r="J51" s="310"/>
    </row>
    <row r="52" spans="4:10" x14ac:dyDescent="0.3">
      <c r="D52" s="310"/>
      <c r="E52" s="310"/>
      <c r="F52" s="310"/>
      <c r="G52" s="310"/>
      <c r="H52" s="310"/>
      <c r="I52" s="310"/>
      <c r="J52" s="310"/>
    </row>
    <row r="53" spans="4:10" x14ac:dyDescent="0.3">
      <c r="D53" s="310"/>
      <c r="E53" s="310"/>
      <c r="F53" s="310"/>
      <c r="G53" s="310"/>
      <c r="H53" s="310"/>
      <c r="I53" s="310"/>
      <c r="J53" s="310"/>
    </row>
    <row r="54" spans="4:10" x14ac:dyDescent="0.3">
      <c r="D54" s="310"/>
      <c r="E54" s="310"/>
      <c r="F54" s="310"/>
      <c r="G54" s="310"/>
      <c r="H54" s="310"/>
      <c r="I54" s="310"/>
      <c r="J54" s="310"/>
    </row>
    <row r="55" spans="4:10" x14ac:dyDescent="0.3">
      <c r="D55" s="310"/>
      <c r="E55" s="310"/>
      <c r="F55" s="310"/>
      <c r="G55" s="310"/>
      <c r="H55" s="310"/>
      <c r="I55" s="310"/>
      <c r="J55" s="310"/>
    </row>
    <row r="56" spans="4:10" x14ac:dyDescent="0.3">
      <c r="D56" s="310"/>
      <c r="E56" s="310"/>
      <c r="F56" s="310"/>
      <c r="G56" s="310"/>
      <c r="H56" s="310"/>
      <c r="I56" s="310"/>
      <c r="J56" s="310"/>
    </row>
    <row r="57" spans="4:10" x14ac:dyDescent="0.3">
      <c r="D57" s="496"/>
      <c r="E57" s="496"/>
      <c r="F57" s="496"/>
      <c r="G57" s="496"/>
      <c r="H57" s="496"/>
      <c r="I57" s="496"/>
      <c r="J57" s="496"/>
    </row>
  </sheetData>
  <mergeCells count="7">
    <mergeCell ref="B32:P32"/>
    <mergeCell ref="B33:P33"/>
    <mergeCell ref="B2:L2"/>
    <mergeCell ref="B3:L3"/>
    <mergeCell ref="D6:D8"/>
    <mergeCell ref="E6:J6"/>
    <mergeCell ref="E7:J7"/>
  </mergeCells>
  <hyperlinks>
    <hyperlink ref="A1" location="'Índice | Index'!A1" display="Índice" xr:uid="{2DA6F9F5-EC4C-42E5-9C0E-4D049BF0C4B2}"/>
  </hyperlinks>
  <printOptions horizontalCentered="1"/>
  <pageMargins left="3.937007874015748E-2" right="3.937007874015748E-2" top="7.874015748031496E-2" bottom="7.874015748031496E-2" header="0.31496062992125984" footer="0.31496062992125984"/>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5C20-E7C6-4A85-9F35-68E5D40CFB94}">
  <sheetPr>
    <pageSetUpPr fitToPage="1"/>
  </sheetPr>
  <dimension ref="A1:Q32"/>
  <sheetViews>
    <sheetView showGridLines="0" workbookViewId="0">
      <selection activeCell="S31" sqref="S31"/>
    </sheetView>
  </sheetViews>
  <sheetFormatPr defaultColWidth="8.54296875" defaultRowHeight="13" x14ac:dyDescent="0.3"/>
  <cols>
    <col min="1" max="1" width="6.1796875" style="60" bestFit="1" customWidth="1"/>
    <col min="2" max="2" width="6.1796875" style="60" customWidth="1"/>
    <col min="3" max="3" width="29.81640625" style="57" customWidth="1"/>
    <col min="4" max="4" width="0.54296875" style="45" customWidth="1"/>
    <col min="5" max="9" width="8.1796875" style="45" customWidth="1"/>
    <col min="10" max="11" width="10.453125" style="45" customWidth="1"/>
    <col min="12" max="12" width="0.81640625" style="45" customWidth="1"/>
    <col min="13" max="13" width="37.7265625" style="58" customWidth="1"/>
    <col min="14" max="16384" width="8.54296875" style="58"/>
  </cols>
  <sheetData>
    <row r="1" spans="1:13" x14ac:dyDescent="0.3">
      <c r="A1" s="165" t="s">
        <v>4</v>
      </c>
      <c r="B1" s="66"/>
      <c r="C1" s="51"/>
    </row>
    <row r="2" spans="1:13" ht="12.5" x14ac:dyDescent="0.25">
      <c r="A2" s="62"/>
      <c r="B2" s="66"/>
      <c r="C2" s="598" t="str">
        <f>'Índice | Index'!B54</f>
        <v>Quadro 17 - Cenário orçamental do CFP ajustado de medidas one-off (em mil M€)</v>
      </c>
      <c r="D2" s="598"/>
      <c r="E2" s="598"/>
      <c r="F2" s="598"/>
      <c r="G2" s="598"/>
      <c r="H2" s="598"/>
      <c r="I2" s="598"/>
      <c r="J2" s="598"/>
      <c r="K2" s="598"/>
      <c r="L2" s="598"/>
      <c r="M2" s="598"/>
    </row>
    <row r="3" spans="1:13" ht="12.5" x14ac:dyDescent="0.25">
      <c r="A3" s="62"/>
      <c r="B3" s="66"/>
      <c r="C3" s="598" t="str">
        <f>'Índice | Index'!C54</f>
        <v>Table 17 - CFP Budgetary Framework adjusted for one-off measures (in billions of euros)</v>
      </c>
      <c r="D3" s="598"/>
      <c r="E3" s="598"/>
      <c r="F3" s="598"/>
      <c r="G3" s="598"/>
      <c r="H3" s="598"/>
      <c r="I3" s="598"/>
      <c r="J3" s="598"/>
      <c r="K3" s="598"/>
      <c r="L3" s="598"/>
      <c r="M3" s="598"/>
    </row>
    <row r="4" spans="1:13" ht="13.5" x14ac:dyDescent="0.35">
      <c r="C4" s="1" t="s">
        <v>5</v>
      </c>
      <c r="D4" s="468"/>
      <c r="E4" s="26"/>
      <c r="F4" s="26"/>
      <c r="G4" s="26"/>
      <c r="H4" s="26"/>
      <c r="I4" s="26"/>
      <c r="J4" s="26"/>
      <c r="K4" s="26"/>
      <c r="L4" s="24"/>
      <c r="M4" s="26"/>
    </row>
    <row r="5" spans="1:13" x14ac:dyDescent="0.3">
      <c r="C5" s="438"/>
      <c r="D5" s="90"/>
      <c r="E5" s="614" t="s">
        <v>1018</v>
      </c>
      <c r="F5" s="615" t="s">
        <v>12</v>
      </c>
      <c r="G5" s="615"/>
      <c r="H5" s="615"/>
      <c r="I5" s="615"/>
      <c r="J5" s="615"/>
      <c r="K5" s="615"/>
      <c r="L5" s="462"/>
      <c r="M5" s="438"/>
    </row>
    <row r="6" spans="1:13" x14ac:dyDescent="0.3">
      <c r="C6" s="12"/>
      <c r="D6" s="90"/>
      <c r="E6" s="598"/>
      <c r="F6" s="615" t="s">
        <v>13</v>
      </c>
      <c r="G6" s="615"/>
      <c r="H6" s="615"/>
      <c r="I6" s="615"/>
      <c r="J6" s="615"/>
      <c r="K6" s="615"/>
      <c r="L6" s="462"/>
      <c r="M6" s="12"/>
    </row>
    <row r="7" spans="1:13" x14ac:dyDescent="0.3">
      <c r="C7" s="440"/>
      <c r="D7" s="90"/>
      <c r="E7" s="600"/>
      <c r="F7" s="440">
        <v>2026</v>
      </c>
      <c r="G7" s="440">
        <v>2027</v>
      </c>
      <c r="H7" s="440">
        <v>2028</v>
      </c>
      <c r="I7" s="440">
        <v>2029</v>
      </c>
      <c r="J7" s="440">
        <v>2030</v>
      </c>
      <c r="K7" s="439" t="s">
        <v>1019</v>
      </c>
      <c r="L7" s="462"/>
      <c r="M7" s="440"/>
    </row>
    <row r="8" spans="1:13" x14ac:dyDescent="0.3">
      <c r="C8" s="99" t="s">
        <v>104</v>
      </c>
      <c r="D8" s="487"/>
      <c r="E8" s="134">
        <v>133</v>
      </c>
      <c r="F8" s="134">
        <v>140.9</v>
      </c>
      <c r="G8" s="134">
        <v>141.69999999999999</v>
      </c>
      <c r="H8" s="134">
        <v>144.5</v>
      </c>
      <c r="I8" s="134">
        <v>148.4</v>
      </c>
      <c r="J8" s="134">
        <v>151.19999999999999</v>
      </c>
      <c r="K8" s="134">
        <v>18.2</v>
      </c>
      <c r="L8" s="463"/>
      <c r="M8" s="143" t="s">
        <v>106</v>
      </c>
    </row>
    <row r="9" spans="1:13" x14ac:dyDescent="0.3">
      <c r="C9" s="444" t="s">
        <v>107</v>
      </c>
      <c r="D9" s="469"/>
      <c r="E9" s="445">
        <v>129.19999999999999</v>
      </c>
      <c r="F9" s="445">
        <v>137.5</v>
      </c>
      <c r="G9" s="445">
        <v>138.9</v>
      </c>
      <c r="H9" s="445">
        <v>142.5</v>
      </c>
      <c r="I9" s="445">
        <v>146.30000000000001</v>
      </c>
      <c r="J9" s="445">
        <v>150</v>
      </c>
      <c r="K9" s="445">
        <v>20.8</v>
      </c>
      <c r="L9" s="464"/>
      <c r="M9" s="446" t="s">
        <v>108</v>
      </c>
    </row>
    <row r="10" spans="1:13" x14ac:dyDescent="0.3">
      <c r="C10" s="446" t="s">
        <v>109</v>
      </c>
      <c r="D10" s="470"/>
      <c r="E10" s="445">
        <v>75.3</v>
      </c>
      <c r="F10" s="445">
        <v>79.599999999999994</v>
      </c>
      <c r="G10" s="445">
        <v>80.099999999999994</v>
      </c>
      <c r="H10" s="445">
        <v>82.5</v>
      </c>
      <c r="I10" s="445">
        <v>84.8</v>
      </c>
      <c r="J10" s="445">
        <v>87.2</v>
      </c>
      <c r="K10" s="445">
        <v>11.9</v>
      </c>
      <c r="L10" s="464"/>
      <c r="M10" s="447" t="s">
        <v>110</v>
      </c>
    </row>
    <row r="11" spans="1:13" x14ac:dyDescent="0.3">
      <c r="C11" s="447" t="s">
        <v>111</v>
      </c>
      <c r="D11" s="471"/>
      <c r="E11" s="445">
        <v>44.5</v>
      </c>
      <c r="F11" s="445">
        <v>46.9</v>
      </c>
      <c r="G11" s="445">
        <v>48.8</v>
      </c>
      <c r="H11" s="445">
        <v>50.7</v>
      </c>
      <c r="I11" s="445">
        <v>52.4</v>
      </c>
      <c r="J11" s="445">
        <v>54.1</v>
      </c>
      <c r="K11" s="445">
        <v>9.5</v>
      </c>
      <c r="L11" s="464"/>
      <c r="M11" s="448" t="s">
        <v>112</v>
      </c>
    </row>
    <row r="12" spans="1:13" x14ac:dyDescent="0.3">
      <c r="C12" s="447" t="s">
        <v>113</v>
      </c>
      <c r="D12" s="471"/>
      <c r="E12" s="445">
        <v>30.8</v>
      </c>
      <c r="F12" s="445">
        <v>32.799999999999997</v>
      </c>
      <c r="G12" s="445">
        <v>31.3</v>
      </c>
      <c r="H12" s="445">
        <v>31.9</v>
      </c>
      <c r="I12" s="445">
        <v>32.4</v>
      </c>
      <c r="J12" s="445">
        <v>33.200000000000003</v>
      </c>
      <c r="K12" s="445">
        <v>2.4</v>
      </c>
      <c r="L12" s="464"/>
      <c r="M12" s="448" t="s">
        <v>114</v>
      </c>
    </row>
    <row r="13" spans="1:13" x14ac:dyDescent="0.3">
      <c r="C13" s="444" t="s">
        <v>115</v>
      </c>
      <c r="D13" s="469"/>
      <c r="E13" s="445">
        <v>38.799999999999997</v>
      </c>
      <c r="F13" s="445">
        <v>40.799999999999997</v>
      </c>
      <c r="G13" s="445">
        <v>42.5</v>
      </c>
      <c r="H13" s="445">
        <v>43.9</v>
      </c>
      <c r="I13" s="445">
        <v>45.3</v>
      </c>
      <c r="J13" s="445">
        <v>46.2</v>
      </c>
      <c r="K13" s="445">
        <v>7.4</v>
      </c>
      <c r="L13" s="464"/>
      <c r="M13" s="446" t="s">
        <v>116</v>
      </c>
    </row>
    <row r="14" spans="1:13" x14ac:dyDescent="0.3">
      <c r="C14" s="444" t="s">
        <v>117</v>
      </c>
      <c r="D14" s="469"/>
      <c r="E14" s="445">
        <v>15.1</v>
      </c>
      <c r="F14" s="445">
        <v>17.100000000000001</v>
      </c>
      <c r="G14" s="445">
        <v>16.3</v>
      </c>
      <c r="H14" s="445">
        <v>16</v>
      </c>
      <c r="I14" s="445">
        <v>16.3</v>
      </c>
      <c r="J14" s="445">
        <v>16.600000000000001</v>
      </c>
      <c r="K14" s="445">
        <v>1.5</v>
      </c>
      <c r="L14" s="464"/>
      <c r="M14" s="446" t="s">
        <v>118</v>
      </c>
    </row>
    <row r="15" spans="1:13" x14ac:dyDescent="0.3">
      <c r="C15" s="444" t="s">
        <v>119</v>
      </c>
      <c r="D15" s="469"/>
      <c r="E15" s="445">
        <v>3.8</v>
      </c>
      <c r="F15" s="445">
        <v>3.4</v>
      </c>
      <c r="G15" s="445">
        <v>2.7</v>
      </c>
      <c r="H15" s="445">
        <v>2</v>
      </c>
      <c r="I15" s="445">
        <v>2.2000000000000002</v>
      </c>
      <c r="J15" s="445">
        <v>1.2</v>
      </c>
      <c r="K15" s="445">
        <v>-2.6</v>
      </c>
      <c r="L15" s="464"/>
      <c r="M15" s="446" t="s">
        <v>120</v>
      </c>
    </row>
    <row r="16" spans="1:13" x14ac:dyDescent="0.3">
      <c r="C16" s="99" t="s">
        <v>123</v>
      </c>
      <c r="D16" s="487"/>
      <c r="E16" s="134">
        <v>124.8</v>
      </c>
      <c r="F16" s="134">
        <v>133.30000000000001</v>
      </c>
      <c r="G16" s="134">
        <v>135.9</v>
      </c>
      <c r="H16" s="134">
        <v>139.19999999999999</v>
      </c>
      <c r="I16" s="134">
        <v>143.1</v>
      </c>
      <c r="J16" s="134">
        <v>146.6</v>
      </c>
      <c r="K16" s="134">
        <v>21.9</v>
      </c>
      <c r="L16" s="491"/>
      <c r="M16" s="143" t="s">
        <v>122</v>
      </c>
    </row>
    <row r="17" spans="3:17" x14ac:dyDescent="0.3">
      <c r="C17" s="444" t="s">
        <v>125</v>
      </c>
      <c r="D17" s="469"/>
      <c r="E17" s="445">
        <v>113.1</v>
      </c>
      <c r="F17" s="445">
        <v>120.3</v>
      </c>
      <c r="G17" s="445">
        <v>123.7</v>
      </c>
      <c r="H17" s="445">
        <v>127.6</v>
      </c>
      <c r="I17" s="445">
        <v>131.5</v>
      </c>
      <c r="J17" s="445">
        <v>135.6</v>
      </c>
      <c r="K17" s="445">
        <v>22.5</v>
      </c>
      <c r="L17" s="464"/>
      <c r="M17" s="446" t="s">
        <v>126</v>
      </c>
    </row>
    <row r="18" spans="3:17" x14ac:dyDescent="0.3">
      <c r="C18" s="446" t="s">
        <v>127</v>
      </c>
      <c r="D18" s="470"/>
      <c r="E18" s="445">
        <v>15.7</v>
      </c>
      <c r="F18" s="445">
        <v>16.899999999999999</v>
      </c>
      <c r="G18" s="445">
        <v>17.100000000000001</v>
      </c>
      <c r="H18" s="445">
        <v>17.2</v>
      </c>
      <c r="I18" s="445">
        <v>17.7</v>
      </c>
      <c r="J18" s="445">
        <v>18.2</v>
      </c>
      <c r="K18" s="445">
        <v>2.5</v>
      </c>
      <c r="L18" s="464"/>
      <c r="M18" s="447" t="s">
        <v>128</v>
      </c>
    </row>
    <row r="19" spans="3:17" x14ac:dyDescent="0.3">
      <c r="C19" s="446" t="s">
        <v>129</v>
      </c>
      <c r="D19" s="470"/>
      <c r="E19" s="445">
        <v>32.6</v>
      </c>
      <c r="F19" s="445">
        <v>34.200000000000003</v>
      </c>
      <c r="G19" s="445">
        <v>35.700000000000003</v>
      </c>
      <c r="H19" s="445">
        <v>37.1</v>
      </c>
      <c r="I19" s="445">
        <v>38.4</v>
      </c>
      <c r="J19" s="445">
        <v>39.6</v>
      </c>
      <c r="K19" s="445">
        <v>7</v>
      </c>
      <c r="L19" s="464"/>
      <c r="M19" s="447" t="s">
        <v>130</v>
      </c>
    </row>
    <row r="20" spans="3:17" x14ac:dyDescent="0.3">
      <c r="C20" s="446" t="s">
        <v>131</v>
      </c>
      <c r="D20" s="470"/>
      <c r="E20" s="445">
        <v>55.2</v>
      </c>
      <c r="F20" s="445">
        <v>57.8</v>
      </c>
      <c r="G20" s="445">
        <v>60.2</v>
      </c>
      <c r="H20" s="445">
        <v>62.5</v>
      </c>
      <c r="I20" s="445">
        <v>64.400000000000006</v>
      </c>
      <c r="J20" s="445">
        <v>66.5</v>
      </c>
      <c r="K20" s="445">
        <v>11.3</v>
      </c>
      <c r="L20" s="464"/>
      <c r="M20" s="447" t="s">
        <v>132</v>
      </c>
    </row>
    <row r="21" spans="3:17" x14ac:dyDescent="0.3">
      <c r="C21" s="446" t="s">
        <v>133</v>
      </c>
      <c r="D21" s="470"/>
      <c r="E21" s="445">
        <v>9.6</v>
      </c>
      <c r="F21" s="445">
        <v>11.4</v>
      </c>
      <c r="G21" s="445">
        <v>10.7</v>
      </c>
      <c r="H21" s="445">
        <v>10.8</v>
      </c>
      <c r="I21" s="445">
        <v>11</v>
      </c>
      <c r="J21" s="445">
        <v>11.3</v>
      </c>
      <c r="K21" s="445">
        <v>1.7</v>
      </c>
      <c r="L21" s="464"/>
      <c r="M21" s="447" t="s">
        <v>134</v>
      </c>
    </row>
    <row r="22" spans="3:17" x14ac:dyDescent="0.3">
      <c r="C22" s="444" t="s">
        <v>135</v>
      </c>
      <c r="D22" s="469"/>
      <c r="E22" s="445">
        <v>11.6</v>
      </c>
      <c r="F22" s="445">
        <v>13</v>
      </c>
      <c r="G22" s="445">
        <v>12.2</v>
      </c>
      <c r="H22" s="445">
        <v>11.5</v>
      </c>
      <c r="I22" s="445">
        <v>11.6</v>
      </c>
      <c r="J22" s="445">
        <v>11</v>
      </c>
      <c r="K22" s="445">
        <v>-0.6</v>
      </c>
      <c r="L22" s="464"/>
      <c r="M22" s="446" t="s">
        <v>136</v>
      </c>
    </row>
    <row r="23" spans="3:17" x14ac:dyDescent="0.3">
      <c r="C23" s="444" t="s">
        <v>137</v>
      </c>
      <c r="D23" s="469"/>
      <c r="E23" s="445">
        <v>9.1999999999999993</v>
      </c>
      <c r="F23" s="445">
        <v>10.5</v>
      </c>
      <c r="G23" s="445">
        <v>10.5</v>
      </c>
      <c r="H23" s="445">
        <v>10.199999999999999</v>
      </c>
      <c r="I23" s="445">
        <v>10.1</v>
      </c>
      <c r="J23" s="445">
        <v>9.4</v>
      </c>
      <c r="K23" s="445">
        <v>0.3</v>
      </c>
      <c r="L23" s="464"/>
      <c r="M23" s="446" t="s">
        <v>1016</v>
      </c>
    </row>
    <row r="24" spans="3:17" x14ac:dyDescent="0.3">
      <c r="C24" s="444" t="s">
        <v>139</v>
      </c>
      <c r="D24" s="469"/>
      <c r="E24" s="445">
        <v>2.5</v>
      </c>
      <c r="F24" s="445">
        <v>2.5</v>
      </c>
      <c r="G24" s="445">
        <v>1.7</v>
      </c>
      <c r="H24" s="445">
        <v>1.4</v>
      </c>
      <c r="I24" s="445">
        <v>1.6</v>
      </c>
      <c r="J24" s="445">
        <v>1.6</v>
      </c>
      <c r="K24" s="445">
        <v>-0.9</v>
      </c>
      <c r="L24" s="464"/>
      <c r="M24" s="446" t="s">
        <v>140</v>
      </c>
    </row>
    <row r="25" spans="3:17" x14ac:dyDescent="0.3">
      <c r="C25" s="488" t="s">
        <v>75</v>
      </c>
      <c r="D25" s="489"/>
      <c r="E25" s="490">
        <v>8.1999999999999993</v>
      </c>
      <c r="F25" s="490">
        <v>7.7</v>
      </c>
      <c r="G25" s="490">
        <v>5.8</v>
      </c>
      <c r="H25" s="490">
        <v>5.3</v>
      </c>
      <c r="I25" s="490">
        <v>5.4</v>
      </c>
      <c r="J25" s="490">
        <v>4.5999999999999996</v>
      </c>
      <c r="K25" s="134">
        <v>-3.7</v>
      </c>
      <c r="L25" s="491"/>
      <c r="M25" s="492" t="s">
        <v>76</v>
      </c>
    </row>
    <row r="26" spans="3:17" x14ac:dyDescent="0.3">
      <c r="C26" s="452" t="s">
        <v>77</v>
      </c>
      <c r="D26" s="473"/>
      <c r="E26" s="453">
        <v>6</v>
      </c>
      <c r="F26" s="453">
        <v>6.3</v>
      </c>
      <c r="G26" s="453">
        <v>7</v>
      </c>
      <c r="H26" s="453">
        <v>7.5</v>
      </c>
      <c r="I26" s="453">
        <v>8.1</v>
      </c>
      <c r="J26" s="453">
        <v>8.3000000000000007</v>
      </c>
      <c r="K26" s="445">
        <v>2.4</v>
      </c>
      <c r="L26" s="464"/>
      <c r="M26" s="454" t="s">
        <v>78</v>
      </c>
    </row>
    <row r="27" spans="3:17" x14ac:dyDescent="0.3">
      <c r="C27" s="493" t="s">
        <v>999</v>
      </c>
      <c r="D27" s="494"/>
      <c r="E27" s="490">
        <v>130.69999999999999</v>
      </c>
      <c r="F27" s="490">
        <v>139.5</v>
      </c>
      <c r="G27" s="490">
        <v>142.9</v>
      </c>
      <c r="H27" s="490">
        <v>146.69999999999999</v>
      </c>
      <c r="I27" s="490">
        <v>151.19999999999999</v>
      </c>
      <c r="J27" s="490">
        <v>155</v>
      </c>
      <c r="K27" s="134">
        <v>24.3</v>
      </c>
      <c r="L27" s="491"/>
      <c r="M27" s="492" t="s">
        <v>1017</v>
      </c>
    </row>
    <row r="28" spans="3:17" x14ac:dyDescent="0.3">
      <c r="C28" s="493" t="s">
        <v>142</v>
      </c>
      <c r="D28" s="494"/>
      <c r="E28" s="490">
        <v>2.2999999999999998</v>
      </c>
      <c r="F28" s="490">
        <v>1.4</v>
      </c>
      <c r="G28" s="490">
        <v>-1.2</v>
      </c>
      <c r="H28" s="490">
        <v>-2.2000000000000002</v>
      </c>
      <c r="I28" s="490">
        <v>-2.7</v>
      </c>
      <c r="J28" s="490">
        <v>-3.8</v>
      </c>
      <c r="K28" s="134">
        <v>-6.1</v>
      </c>
      <c r="L28" s="491"/>
      <c r="M28" s="492" t="s">
        <v>995</v>
      </c>
    </row>
    <row r="29" spans="3:17" ht="4.5" customHeight="1" x14ac:dyDescent="0.3">
      <c r="C29" s="35"/>
      <c r="D29" s="466"/>
      <c r="E29" s="35"/>
      <c r="F29" s="35"/>
      <c r="G29" s="35"/>
      <c r="H29" s="35"/>
      <c r="I29" s="35"/>
      <c r="J29" s="35"/>
      <c r="K29" s="35"/>
      <c r="L29" s="466"/>
      <c r="M29" s="35"/>
    </row>
    <row r="30" spans="3:17" ht="5.25" customHeight="1" x14ac:dyDescent="0.3">
      <c r="C30" s="5"/>
      <c r="D30" s="466"/>
      <c r="E30" s="5"/>
      <c r="F30" s="5"/>
      <c r="G30" s="5"/>
      <c r="H30" s="5"/>
      <c r="I30" s="5"/>
      <c r="J30" s="5"/>
      <c r="K30" s="5"/>
      <c r="L30" s="466"/>
      <c r="M30" s="5"/>
    </row>
    <row r="31" spans="3:17" ht="12.5" x14ac:dyDescent="0.25">
      <c r="C31" s="645" t="s">
        <v>1034</v>
      </c>
      <c r="D31" s="645"/>
      <c r="E31" s="645"/>
      <c r="F31" s="645"/>
      <c r="G31" s="645"/>
      <c r="H31" s="645"/>
      <c r="I31" s="645"/>
      <c r="J31" s="645"/>
      <c r="K31" s="645"/>
      <c r="L31" s="645"/>
      <c r="M31" s="645"/>
      <c r="N31" s="645"/>
      <c r="O31" s="645"/>
      <c r="P31" s="645"/>
      <c r="Q31" s="645"/>
    </row>
    <row r="32" spans="3:17" ht="12.5" x14ac:dyDescent="0.25">
      <c r="C32" s="645" t="s">
        <v>1035</v>
      </c>
      <c r="D32" s="645"/>
      <c r="E32" s="645"/>
      <c r="F32" s="645"/>
      <c r="G32" s="645"/>
      <c r="H32" s="645"/>
      <c r="I32" s="645"/>
      <c r="J32" s="645"/>
      <c r="K32" s="645"/>
      <c r="L32" s="645"/>
      <c r="M32" s="645"/>
      <c r="N32" s="645"/>
      <c r="O32" s="645"/>
      <c r="P32" s="645"/>
      <c r="Q32" s="645"/>
    </row>
  </sheetData>
  <mergeCells count="7">
    <mergeCell ref="C31:Q31"/>
    <mergeCell ref="C32:Q32"/>
    <mergeCell ref="C2:M2"/>
    <mergeCell ref="C3:M3"/>
    <mergeCell ref="E5:E7"/>
    <mergeCell ref="F5:K5"/>
    <mergeCell ref="F6:K6"/>
  </mergeCells>
  <hyperlinks>
    <hyperlink ref="A1" location="'Índice | Index'!A1" display="Índice" xr:uid="{4111C91E-AABE-4020-8131-E098C0A38EDE}"/>
  </hyperlinks>
  <printOptions horizontalCentered="1"/>
  <pageMargins left="3.937007874015748E-2" right="3.937007874015748E-2" top="7.874015748031496E-2" bottom="7.874015748031496E-2" header="0.31496062992125984" footer="0.31496062992125984"/>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98FD-B589-41B2-A225-D1B801F0E0DD}">
  <sheetPr>
    <pageSetUpPr fitToPage="1"/>
  </sheetPr>
  <dimension ref="A1:I31"/>
  <sheetViews>
    <sheetView showGridLines="0" workbookViewId="0">
      <selection activeCell="S31" sqref="S31"/>
    </sheetView>
  </sheetViews>
  <sheetFormatPr defaultRowHeight="14.5" x14ac:dyDescent="0.35"/>
  <cols>
    <col min="2" max="2" width="30.81640625" customWidth="1"/>
    <col min="3" max="6" width="8.1796875" customWidth="1"/>
    <col min="7" max="7" width="2.1796875" customWidth="1"/>
    <col min="8" max="8" width="9.453125" customWidth="1"/>
    <col min="9" max="9" width="33.81640625" customWidth="1"/>
  </cols>
  <sheetData>
    <row r="1" spans="1:9" x14ac:dyDescent="0.35">
      <c r="A1" s="165" t="s">
        <v>4</v>
      </c>
    </row>
    <row r="2" spans="1:9" ht="30" customHeight="1" x14ac:dyDescent="0.35">
      <c r="B2" s="598" t="str">
        <f>+'Índice | Index'!B55</f>
        <v>Quadro 18 - Revisão dos agregados orçamentais e suas componentes face à projeção apresentada no PEO setembro 2025 (p.p. do PIB)</v>
      </c>
      <c r="C2" s="598"/>
      <c r="D2" s="598"/>
      <c r="E2" s="598"/>
      <c r="F2" s="598"/>
      <c r="G2" s="598"/>
      <c r="H2" s="598"/>
      <c r="I2" s="598"/>
    </row>
    <row r="3" spans="1:9" ht="30" customHeight="1" x14ac:dyDescent="0.35">
      <c r="B3" s="598" t="str">
        <f>+'Índice | Index'!C55</f>
        <v>Table 18 - Revision of budget aggregates and their components in relation to the projection presented in September 2025 (GDP p.p.)</v>
      </c>
      <c r="C3" s="598"/>
      <c r="D3" s="598"/>
      <c r="E3" s="598"/>
      <c r="F3" s="598"/>
      <c r="G3" s="598"/>
      <c r="H3" s="598"/>
      <c r="I3" s="598"/>
    </row>
    <row r="4" spans="1:9" x14ac:dyDescent="0.35">
      <c r="B4" s="1" t="s">
        <v>5</v>
      </c>
      <c r="D4" s="126"/>
      <c r="E4" s="126"/>
      <c r="F4" s="126"/>
      <c r="G4" s="127"/>
    </row>
    <row r="5" spans="1:9" ht="14.5" customHeight="1" x14ac:dyDescent="0.35">
      <c r="B5" s="128"/>
      <c r="C5" s="646"/>
      <c r="D5" s="646"/>
      <c r="E5" s="646"/>
      <c r="F5" s="646"/>
      <c r="G5" s="646"/>
      <c r="H5" s="646"/>
      <c r="I5" s="128"/>
    </row>
    <row r="6" spans="1:9" ht="14.5" hidden="1" customHeight="1" x14ac:dyDescent="0.35">
      <c r="B6" s="129"/>
      <c r="C6" s="646"/>
      <c r="D6" s="646"/>
      <c r="E6" s="646"/>
      <c r="F6" s="646"/>
      <c r="G6" s="646"/>
      <c r="H6" s="646"/>
      <c r="I6" s="129"/>
    </row>
    <row r="7" spans="1:9" x14ac:dyDescent="0.35">
      <c r="B7" s="130"/>
      <c r="C7" s="131">
        <v>2026</v>
      </c>
      <c r="D7" s="131">
        <v>2027</v>
      </c>
      <c r="E7" s="131">
        <v>2028</v>
      </c>
      <c r="F7" s="131">
        <v>2029</v>
      </c>
      <c r="G7" s="132"/>
      <c r="H7" s="133" t="s">
        <v>103</v>
      </c>
      <c r="I7" s="130"/>
    </row>
    <row r="8" spans="1:9" x14ac:dyDescent="0.35">
      <c r="B8" s="99" t="s">
        <v>104</v>
      </c>
      <c r="C8" s="134">
        <v>0.6</v>
      </c>
      <c r="D8" s="134">
        <v>-0.1</v>
      </c>
      <c r="E8" s="134">
        <v>-0.2</v>
      </c>
      <c r="F8" s="134">
        <v>-0.3</v>
      </c>
      <c r="G8" s="135" t="s">
        <v>105</v>
      </c>
      <c r="H8" s="134">
        <v>0</v>
      </c>
      <c r="I8" s="143" t="s">
        <v>106</v>
      </c>
    </row>
    <row r="9" spans="1:9" x14ac:dyDescent="0.35">
      <c r="B9" s="136" t="s">
        <v>107</v>
      </c>
      <c r="C9" s="135">
        <v>0.6</v>
      </c>
      <c r="D9" s="135">
        <v>-0.2</v>
      </c>
      <c r="E9" s="135">
        <v>-0.3</v>
      </c>
      <c r="F9" s="135">
        <v>-0.3</v>
      </c>
      <c r="G9" s="135" t="s">
        <v>105</v>
      </c>
      <c r="H9" s="135">
        <v>-0.1</v>
      </c>
      <c r="I9" s="137" t="s">
        <v>108</v>
      </c>
    </row>
    <row r="10" spans="1:9" x14ac:dyDescent="0.35">
      <c r="B10" s="137" t="s">
        <v>109</v>
      </c>
      <c r="C10" s="135">
        <v>0.5</v>
      </c>
      <c r="D10" s="135">
        <v>-0.1</v>
      </c>
      <c r="E10" s="135">
        <v>-0.2</v>
      </c>
      <c r="F10" s="135">
        <v>-0.3</v>
      </c>
      <c r="G10" s="135" t="s">
        <v>105</v>
      </c>
      <c r="H10" s="135">
        <v>-0.2</v>
      </c>
      <c r="I10" s="139" t="s">
        <v>110</v>
      </c>
    </row>
    <row r="11" spans="1:9" x14ac:dyDescent="0.35">
      <c r="B11" s="138" t="s">
        <v>111</v>
      </c>
      <c r="C11" s="135">
        <v>0.2</v>
      </c>
      <c r="D11" s="135">
        <v>0.1</v>
      </c>
      <c r="E11" s="135">
        <v>0.1</v>
      </c>
      <c r="F11" s="135">
        <v>0</v>
      </c>
      <c r="G11" s="135" t="s">
        <v>105</v>
      </c>
      <c r="H11" s="135">
        <v>0.4</v>
      </c>
      <c r="I11" s="144" t="s">
        <v>112</v>
      </c>
    </row>
    <row r="12" spans="1:9" x14ac:dyDescent="0.35">
      <c r="B12" s="138" t="s">
        <v>113</v>
      </c>
      <c r="C12" s="135">
        <v>0.3</v>
      </c>
      <c r="D12" s="135">
        <v>-0.2</v>
      </c>
      <c r="E12" s="135">
        <v>-0.3</v>
      </c>
      <c r="F12" s="135">
        <v>-0.4</v>
      </c>
      <c r="G12" s="135" t="s">
        <v>105</v>
      </c>
      <c r="H12" s="135">
        <v>-0.6</v>
      </c>
      <c r="I12" s="144" t="s">
        <v>114</v>
      </c>
    </row>
    <row r="13" spans="1:9" x14ac:dyDescent="0.35">
      <c r="B13" s="137" t="s">
        <v>115</v>
      </c>
      <c r="C13" s="135">
        <v>-0.2</v>
      </c>
      <c r="D13" s="135">
        <v>-0.2</v>
      </c>
      <c r="E13" s="135">
        <v>-0.2</v>
      </c>
      <c r="F13" s="135">
        <v>-0.1</v>
      </c>
      <c r="G13" s="135" t="s">
        <v>105</v>
      </c>
      <c r="H13" s="135">
        <v>-0.7</v>
      </c>
      <c r="I13" s="139" t="s">
        <v>116</v>
      </c>
    </row>
    <row r="14" spans="1:9" x14ac:dyDescent="0.35">
      <c r="B14" s="137" t="s">
        <v>117</v>
      </c>
      <c r="C14" s="135">
        <v>0.3</v>
      </c>
      <c r="D14" s="135">
        <v>0.2</v>
      </c>
      <c r="E14" s="135">
        <v>0.2</v>
      </c>
      <c r="F14" s="135">
        <v>0.2</v>
      </c>
      <c r="G14" s="135" t="s">
        <v>105</v>
      </c>
      <c r="H14" s="135">
        <v>0.8</v>
      </c>
      <c r="I14" s="139" t="s">
        <v>118</v>
      </c>
    </row>
    <row r="15" spans="1:9" x14ac:dyDescent="0.35">
      <c r="B15" s="136" t="s">
        <v>119</v>
      </c>
      <c r="C15" s="135">
        <v>0</v>
      </c>
      <c r="D15" s="135">
        <v>0</v>
      </c>
      <c r="E15" s="135">
        <v>0</v>
      </c>
      <c r="F15" s="135">
        <v>0</v>
      </c>
      <c r="G15" s="135" t="s">
        <v>105</v>
      </c>
      <c r="H15" s="135">
        <v>0.1</v>
      </c>
      <c r="I15" s="137" t="s">
        <v>120</v>
      </c>
    </row>
    <row r="16" spans="1:9" x14ac:dyDescent="0.35">
      <c r="B16" s="99" t="s">
        <v>121</v>
      </c>
      <c r="C16" s="134">
        <v>-0.1</v>
      </c>
      <c r="D16" s="134">
        <v>-0.4</v>
      </c>
      <c r="E16" s="134">
        <v>-0.3</v>
      </c>
      <c r="F16" s="134">
        <v>-0.3</v>
      </c>
      <c r="G16" s="135" t="s">
        <v>105</v>
      </c>
      <c r="H16" s="134">
        <v>-1.1000000000000001</v>
      </c>
      <c r="I16" s="143" t="s">
        <v>122</v>
      </c>
    </row>
    <row r="17" spans="2:9" x14ac:dyDescent="0.35">
      <c r="B17" s="136" t="s">
        <v>123</v>
      </c>
      <c r="C17" s="135">
        <v>0.1</v>
      </c>
      <c r="D17" s="135">
        <v>-0.2</v>
      </c>
      <c r="E17" s="135">
        <v>-0.1</v>
      </c>
      <c r="F17" s="135">
        <v>-0.2</v>
      </c>
      <c r="G17" s="135" t="s">
        <v>105</v>
      </c>
      <c r="H17" s="135">
        <v>-0.3</v>
      </c>
      <c r="I17" s="137" t="s">
        <v>124</v>
      </c>
    </row>
    <row r="18" spans="2:9" x14ac:dyDescent="0.35">
      <c r="B18" s="137" t="s">
        <v>125</v>
      </c>
      <c r="C18" s="135">
        <v>-0.2</v>
      </c>
      <c r="D18" s="135">
        <v>-0.5</v>
      </c>
      <c r="E18" s="135">
        <v>-0.3</v>
      </c>
      <c r="F18" s="135">
        <v>-0.4</v>
      </c>
      <c r="G18" s="135" t="s">
        <v>105</v>
      </c>
      <c r="H18" s="135">
        <v>-1.5</v>
      </c>
      <c r="I18" s="137" t="s">
        <v>126</v>
      </c>
    </row>
    <row r="19" spans="2:9" x14ac:dyDescent="0.35">
      <c r="B19" s="139" t="s">
        <v>127</v>
      </c>
      <c r="C19" s="135">
        <v>0.1</v>
      </c>
      <c r="D19" s="135">
        <v>0</v>
      </c>
      <c r="E19" s="135">
        <v>0.1</v>
      </c>
      <c r="F19" s="135">
        <v>0.1</v>
      </c>
      <c r="G19" s="135" t="s">
        <v>105</v>
      </c>
      <c r="H19" s="135">
        <v>0.3</v>
      </c>
      <c r="I19" s="139" t="s">
        <v>128</v>
      </c>
    </row>
    <row r="20" spans="2:9" x14ac:dyDescent="0.35">
      <c r="B20" s="139" t="s">
        <v>129</v>
      </c>
      <c r="C20" s="135">
        <v>-0.2</v>
      </c>
      <c r="D20" s="135">
        <v>-0.3</v>
      </c>
      <c r="E20" s="135">
        <v>-0.3</v>
      </c>
      <c r="F20" s="135">
        <v>-0.2</v>
      </c>
      <c r="G20" s="135" t="s">
        <v>105</v>
      </c>
      <c r="H20" s="135">
        <v>-1</v>
      </c>
      <c r="I20" s="139" t="s">
        <v>130</v>
      </c>
    </row>
    <row r="21" spans="2:9" x14ac:dyDescent="0.35">
      <c r="B21" s="139" t="s">
        <v>131</v>
      </c>
      <c r="C21" s="135">
        <v>-0.1</v>
      </c>
      <c r="D21" s="135">
        <v>-0.1</v>
      </c>
      <c r="E21" s="135">
        <v>0</v>
      </c>
      <c r="F21" s="135">
        <v>-0.1</v>
      </c>
      <c r="G21" s="135" t="s">
        <v>105</v>
      </c>
      <c r="H21" s="135">
        <v>-0.3</v>
      </c>
      <c r="I21" s="139" t="s">
        <v>132</v>
      </c>
    </row>
    <row r="22" spans="2:9" x14ac:dyDescent="0.35">
      <c r="B22" s="139" t="s">
        <v>133</v>
      </c>
      <c r="C22" s="135">
        <v>0</v>
      </c>
      <c r="D22" s="135">
        <v>-0.2</v>
      </c>
      <c r="E22" s="135">
        <v>-0.2</v>
      </c>
      <c r="F22" s="135">
        <v>-0.2</v>
      </c>
      <c r="G22" s="135" t="s">
        <v>105</v>
      </c>
      <c r="H22" s="135">
        <v>-0.5</v>
      </c>
      <c r="I22" s="139" t="s">
        <v>134</v>
      </c>
    </row>
    <row r="23" spans="2:9" x14ac:dyDescent="0.35">
      <c r="B23" s="137" t="s">
        <v>135</v>
      </c>
      <c r="C23" s="135">
        <v>0.3</v>
      </c>
      <c r="D23" s="135">
        <v>0.3</v>
      </c>
      <c r="E23" s="135">
        <v>0.3</v>
      </c>
      <c r="F23" s="135">
        <v>0.2</v>
      </c>
      <c r="G23" s="135" t="s">
        <v>105</v>
      </c>
      <c r="H23" s="135">
        <v>1.1000000000000001</v>
      </c>
      <c r="I23" s="137" t="s">
        <v>136</v>
      </c>
    </row>
    <row r="24" spans="2:9" x14ac:dyDescent="0.35">
      <c r="B24" s="139" t="s">
        <v>137</v>
      </c>
      <c r="C24" s="135">
        <v>0.3</v>
      </c>
      <c r="D24" s="135">
        <v>0.3</v>
      </c>
      <c r="E24" s="135">
        <v>0.2</v>
      </c>
      <c r="F24" s="135">
        <v>0.1</v>
      </c>
      <c r="G24" s="135" t="s">
        <v>105</v>
      </c>
      <c r="H24" s="135">
        <v>0.9</v>
      </c>
      <c r="I24" s="139" t="s">
        <v>138</v>
      </c>
    </row>
    <row r="25" spans="2:9" ht="15" thickBot="1" x14ac:dyDescent="0.4">
      <c r="B25" s="139" t="s">
        <v>139</v>
      </c>
      <c r="C25" s="135">
        <v>0</v>
      </c>
      <c r="D25" s="135">
        <v>0</v>
      </c>
      <c r="E25" s="135">
        <v>0.1</v>
      </c>
      <c r="F25" s="135">
        <v>0.2</v>
      </c>
      <c r="G25" s="135" t="s">
        <v>105</v>
      </c>
      <c r="H25" s="135">
        <v>0.2</v>
      </c>
      <c r="I25" s="139" t="s">
        <v>140</v>
      </c>
    </row>
    <row r="26" spans="2:9" ht="15" thickTop="1" x14ac:dyDescent="0.35">
      <c r="B26" s="99" t="s">
        <v>75</v>
      </c>
      <c r="C26" s="134">
        <v>0.5</v>
      </c>
      <c r="D26" s="134">
        <v>0.1</v>
      </c>
      <c r="E26" s="134">
        <v>-0.2</v>
      </c>
      <c r="F26" s="134">
        <v>-0.1</v>
      </c>
      <c r="G26" s="135" t="s">
        <v>105</v>
      </c>
      <c r="H26" s="134">
        <v>0.4</v>
      </c>
      <c r="I26" s="145" t="s">
        <v>76</v>
      </c>
    </row>
    <row r="27" spans="2:9" ht="15" thickBot="1" x14ac:dyDescent="0.4">
      <c r="B27" s="136" t="s">
        <v>77</v>
      </c>
      <c r="C27" s="135">
        <v>-0.2</v>
      </c>
      <c r="D27" s="135">
        <v>-0.2</v>
      </c>
      <c r="E27" s="135">
        <v>-0.2</v>
      </c>
      <c r="F27" s="135">
        <v>-0.1</v>
      </c>
      <c r="G27" s="135" t="s">
        <v>105</v>
      </c>
      <c r="H27" s="135">
        <v>-0.7</v>
      </c>
      <c r="I27" s="137" t="s">
        <v>78</v>
      </c>
    </row>
    <row r="28" spans="2:9" ht="15" thickTop="1" x14ac:dyDescent="0.35">
      <c r="B28" s="99" t="s">
        <v>142</v>
      </c>
      <c r="C28" s="134">
        <v>0.7</v>
      </c>
      <c r="D28" s="134">
        <v>0.3</v>
      </c>
      <c r="E28" s="134">
        <v>0</v>
      </c>
      <c r="F28" s="134">
        <v>0.1</v>
      </c>
      <c r="G28" s="135" t="s">
        <v>105</v>
      </c>
      <c r="H28" s="134">
        <v>1.1000000000000001</v>
      </c>
      <c r="I28" s="145" t="s">
        <v>141</v>
      </c>
    </row>
    <row r="29" spans="2:9" ht="5.25" customHeight="1" x14ac:dyDescent="0.35">
      <c r="B29" s="140"/>
      <c r="C29" s="141"/>
      <c r="D29" s="141"/>
      <c r="E29" s="141"/>
      <c r="F29" s="141"/>
      <c r="G29" s="141"/>
      <c r="H29" s="141"/>
      <c r="I29" s="142"/>
    </row>
    <row r="30" spans="2:9" x14ac:dyDescent="0.35">
      <c r="B30" s="647" t="s">
        <v>143</v>
      </c>
      <c r="C30" s="647"/>
      <c r="D30" s="647"/>
      <c r="E30" s="647"/>
      <c r="F30" s="647"/>
      <c r="G30" s="647"/>
      <c r="H30" s="647"/>
      <c r="I30" s="647"/>
    </row>
    <row r="31" spans="2:9" x14ac:dyDescent="0.35">
      <c r="B31" s="630" t="s">
        <v>144</v>
      </c>
      <c r="C31" s="630"/>
      <c r="D31" s="630"/>
      <c r="E31" s="630"/>
      <c r="F31" s="630"/>
      <c r="G31" s="630"/>
      <c r="H31" s="630"/>
      <c r="I31" s="630"/>
    </row>
  </sheetData>
  <mergeCells count="6">
    <mergeCell ref="B31:I31"/>
    <mergeCell ref="B2:I2"/>
    <mergeCell ref="B3:I3"/>
    <mergeCell ref="C5:H5"/>
    <mergeCell ref="C6:H6"/>
    <mergeCell ref="B30:I30"/>
  </mergeCells>
  <hyperlinks>
    <hyperlink ref="A1" location="'Índice | Index'!A1" display="Índice" xr:uid="{55BACBEA-F120-45B1-BE61-72C9678CB9B9}"/>
  </hyperlinks>
  <printOptions horizontalCentered="1"/>
  <pageMargins left="3.937007874015748E-2" right="3.937007874015748E-2" top="7.874015748031496E-2" bottom="7.874015748031496E-2" header="0.31496062992125984" footer="0.31496062992125984"/>
  <pageSetup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27EAA-BDFF-44EC-A316-57FFBF0CBB08}">
  <dimension ref="A1:P83"/>
  <sheetViews>
    <sheetView showGridLines="0" topLeftCell="A4" workbookViewId="0">
      <pane xSplit="3" ySplit="5" topLeftCell="D9" activePane="bottomRight" state="frozen"/>
      <selection activeCell="A4" sqref="A4"/>
      <selection pane="topRight" activeCell="D4" sqref="D4"/>
      <selection pane="bottomLeft" activeCell="A9" sqref="A9"/>
      <selection pane="bottomRight" activeCell="N17" sqref="N17"/>
    </sheetView>
  </sheetViews>
  <sheetFormatPr defaultColWidth="8.7265625" defaultRowHeight="12.5" x14ac:dyDescent="0.3"/>
  <cols>
    <col min="1" max="1" width="8.7265625" style="162"/>
    <col min="2" max="2" width="9.26953125" style="162" customWidth="1"/>
    <col min="3" max="3" width="1.7265625" style="162" customWidth="1"/>
    <col min="4" max="6" width="15.7265625" style="162" customWidth="1"/>
    <col min="7" max="7" width="1.7265625" style="162" customWidth="1"/>
    <col min="8" max="10" width="15.7265625" style="162" customWidth="1"/>
    <col min="11" max="11" width="1.7265625" style="162" customWidth="1"/>
    <col min="12" max="14" width="15.7265625" style="162" customWidth="1"/>
    <col min="15" max="15" width="1.7265625" style="162" customWidth="1"/>
    <col min="16" max="16384" width="8.7265625" style="162"/>
  </cols>
  <sheetData>
    <row r="1" spans="1:16" x14ac:dyDescent="0.3">
      <c r="A1" s="165" t="s">
        <v>4</v>
      </c>
    </row>
    <row r="2" spans="1:16" s="163" customFormat="1" x14ac:dyDescent="0.35">
      <c r="B2" s="550" t="str">
        <f>+'Índice | Index'!$B$14</f>
        <v>Gráfico 4 - Hipóteses técnicas</v>
      </c>
      <c r="C2" s="550"/>
      <c r="D2" s="550"/>
      <c r="E2" s="550"/>
      <c r="F2" s="550"/>
      <c r="G2" s="550"/>
      <c r="H2" s="550"/>
      <c r="I2" s="550"/>
      <c r="J2" s="550"/>
      <c r="K2" s="550"/>
      <c r="L2" s="550"/>
      <c r="M2" s="550"/>
      <c r="N2" s="550"/>
      <c r="O2" s="550"/>
      <c r="P2" s="550"/>
    </row>
    <row r="3" spans="1:16" s="163" customFormat="1" x14ac:dyDescent="0.35">
      <c r="B3" s="550" t="str">
        <f>+'Índice | Index'!$C$14</f>
        <v>Chart 4 – Technical assumptions</v>
      </c>
      <c r="C3" s="550"/>
      <c r="D3" s="550"/>
      <c r="E3" s="550"/>
      <c r="F3" s="550"/>
      <c r="G3" s="550"/>
      <c r="H3" s="550"/>
      <c r="I3" s="550"/>
      <c r="J3" s="550"/>
      <c r="K3" s="550"/>
      <c r="L3" s="550"/>
      <c r="M3" s="550"/>
      <c r="N3" s="550"/>
      <c r="O3" s="550"/>
      <c r="P3" s="550"/>
    </row>
    <row r="4" spans="1:16" ht="13" x14ac:dyDescent="0.35">
      <c r="B4" s="167" t="s">
        <v>5</v>
      </c>
    </row>
    <row r="5" spans="1:16" x14ac:dyDescent="0.3">
      <c r="B5" s="195"/>
      <c r="C5" s="195"/>
      <c r="D5" s="559" t="s">
        <v>263</v>
      </c>
      <c r="E5" s="559"/>
      <c r="F5" s="559"/>
      <c r="G5" s="182"/>
      <c r="H5" s="559" t="s">
        <v>264</v>
      </c>
      <c r="I5" s="559"/>
      <c r="J5" s="559"/>
      <c r="K5" s="182"/>
      <c r="L5" s="559" t="s">
        <v>265</v>
      </c>
      <c r="M5" s="559"/>
      <c r="N5" s="559"/>
      <c r="O5" s="195"/>
      <c r="P5" s="195"/>
    </row>
    <row r="6" spans="1:16" x14ac:dyDescent="0.3">
      <c r="D6" s="560" t="s">
        <v>266</v>
      </c>
      <c r="E6" s="560"/>
      <c r="F6" s="560"/>
      <c r="G6" s="166"/>
      <c r="H6" s="560" t="s">
        <v>267</v>
      </c>
      <c r="I6" s="560"/>
      <c r="J6" s="560"/>
      <c r="K6" s="166"/>
      <c r="L6" s="560" t="s">
        <v>268</v>
      </c>
      <c r="M6" s="560"/>
      <c r="N6" s="560"/>
    </row>
    <row r="7" spans="1:16" x14ac:dyDescent="0.3">
      <c r="D7" s="202" t="s">
        <v>269</v>
      </c>
      <c r="E7" s="202" t="s">
        <v>270</v>
      </c>
      <c r="F7" s="202" t="s">
        <v>271</v>
      </c>
      <c r="G7" s="483"/>
      <c r="H7" s="202" t="s">
        <v>269</v>
      </c>
      <c r="I7" s="202" t="s">
        <v>270</v>
      </c>
      <c r="J7" s="202" t="s">
        <v>271</v>
      </c>
      <c r="K7" s="483"/>
      <c r="L7" s="202" t="s">
        <v>269</v>
      </c>
      <c r="M7" s="202" t="s">
        <v>270</v>
      </c>
      <c r="N7" s="202" t="s">
        <v>271</v>
      </c>
    </row>
    <row r="8" spans="1:16" x14ac:dyDescent="0.3">
      <c r="B8" s="196"/>
      <c r="D8" s="203" t="s">
        <v>272</v>
      </c>
      <c r="E8" s="203" t="s">
        <v>273</v>
      </c>
      <c r="F8" s="203" t="s">
        <v>274</v>
      </c>
      <c r="G8" s="484"/>
      <c r="H8" s="203" t="s">
        <v>272</v>
      </c>
      <c r="I8" s="203" t="s">
        <v>273</v>
      </c>
      <c r="J8" s="203" t="s">
        <v>274</v>
      </c>
      <c r="K8" s="484"/>
      <c r="L8" s="203" t="s">
        <v>272</v>
      </c>
      <c r="M8" s="203" t="s">
        <v>273</v>
      </c>
      <c r="N8" s="203" t="s">
        <v>274</v>
      </c>
      <c r="P8" s="196"/>
    </row>
    <row r="9" spans="1:16" x14ac:dyDescent="0.3">
      <c r="B9" s="178">
        <v>45658</v>
      </c>
      <c r="C9" s="175"/>
      <c r="D9" s="197">
        <v>77.8</v>
      </c>
      <c r="E9" s="197">
        <v>77.8</v>
      </c>
      <c r="F9" s="197">
        <v>77.8</v>
      </c>
      <c r="G9" s="197"/>
      <c r="H9" s="198">
        <v>1.04</v>
      </c>
      <c r="I9" s="198">
        <v>1.04</v>
      </c>
      <c r="J9" s="198">
        <v>1.04</v>
      </c>
      <c r="K9" s="198"/>
      <c r="L9" s="197">
        <v>3</v>
      </c>
      <c r="M9" s="197">
        <v>3</v>
      </c>
      <c r="N9" s="197">
        <v>3</v>
      </c>
      <c r="O9" s="175"/>
      <c r="P9" s="199">
        <v>45658</v>
      </c>
    </row>
    <row r="10" spans="1:16" x14ac:dyDescent="0.3">
      <c r="B10" s="178">
        <v>45689</v>
      </c>
      <c r="C10" s="175"/>
      <c r="D10" s="197">
        <v>74.8</v>
      </c>
      <c r="E10" s="197">
        <v>74.8</v>
      </c>
      <c r="F10" s="197">
        <v>74.8</v>
      </c>
      <c r="G10" s="197"/>
      <c r="H10" s="198">
        <v>1.04</v>
      </c>
      <c r="I10" s="198">
        <v>1.04</v>
      </c>
      <c r="J10" s="198">
        <v>1.04</v>
      </c>
      <c r="K10" s="198"/>
      <c r="L10" s="197">
        <v>2.8</v>
      </c>
      <c r="M10" s="197">
        <v>2.8</v>
      </c>
      <c r="N10" s="197">
        <v>2.8</v>
      </c>
      <c r="O10" s="175"/>
      <c r="P10" s="199">
        <v>45689</v>
      </c>
    </row>
    <row r="11" spans="1:16" x14ac:dyDescent="0.3">
      <c r="B11" s="178">
        <v>45717</v>
      </c>
      <c r="C11" s="175"/>
      <c r="D11" s="197">
        <v>71.400000000000006</v>
      </c>
      <c r="E11" s="197">
        <v>71.400000000000006</v>
      </c>
      <c r="F11" s="197">
        <v>71.400000000000006</v>
      </c>
      <c r="G11" s="197"/>
      <c r="H11" s="198">
        <v>1.08</v>
      </c>
      <c r="I11" s="198">
        <v>1.08</v>
      </c>
      <c r="J11" s="198">
        <v>1.08</v>
      </c>
      <c r="K11" s="198"/>
      <c r="L11" s="197">
        <v>2.6</v>
      </c>
      <c r="M11" s="197">
        <v>2.6</v>
      </c>
      <c r="N11" s="197">
        <v>2.6</v>
      </c>
      <c r="O11" s="175"/>
      <c r="P11" s="199">
        <v>45717</v>
      </c>
    </row>
    <row r="12" spans="1:16" x14ac:dyDescent="0.3">
      <c r="B12" s="178">
        <v>45748</v>
      </c>
      <c r="C12" s="175"/>
      <c r="D12" s="197">
        <v>66</v>
      </c>
      <c r="E12" s="197">
        <v>66</v>
      </c>
      <c r="F12" s="197">
        <v>66</v>
      </c>
      <c r="G12" s="197"/>
      <c r="H12" s="198">
        <v>1.1399999999999999</v>
      </c>
      <c r="I12" s="198">
        <v>1.1399999999999999</v>
      </c>
      <c r="J12" s="198">
        <v>1.1399999999999999</v>
      </c>
      <c r="K12" s="198"/>
      <c r="L12" s="197">
        <v>2.4</v>
      </c>
      <c r="M12" s="197">
        <v>2.4</v>
      </c>
      <c r="N12" s="197">
        <v>2.4</v>
      </c>
      <c r="O12" s="175"/>
      <c r="P12" s="199">
        <v>45748</v>
      </c>
    </row>
    <row r="13" spans="1:16" x14ac:dyDescent="0.3">
      <c r="B13" s="178">
        <v>45778</v>
      </c>
      <c r="C13" s="175"/>
      <c r="D13" s="197">
        <v>63.8</v>
      </c>
      <c r="E13" s="197">
        <v>63.8</v>
      </c>
      <c r="F13" s="197">
        <v>63.8</v>
      </c>
      <c r="G13" s="197"/>
      <c r="H13" s="198">
        <v>1.1399999999999999</v>
      </c>
      <c r="I13" s="198">
        <v>1.1399999999999999</v>
      </c>
      <c r="J13" s="198">
        <v>1.1399999999999999</v>
      </c>
      <c r="K13" s="198"/>
      <c r="L13" s="197">
        <v>2.2999999999999998</v>
      </c>
      <c r="M13" s="197">
        <v>2.2999999999999998</v>
      </c>
      <c r="N13" s="197">
        <v>2.2999999999999998</v>
      </c>
      <c r="O13" s="175"/>
      <c r="P13" s="199">
        <v>45778</v>
      </c>
    </row>
    <row r="14" spans="1:16" x14ac:dyDescent="0.3">
      <c r="B14" s="178">
        <v>45809</v>
      </c>
      <c r="C14" s="175"/>
      <c r="D14" s="197">
        <v>69.7</v>
      </c>
      <c r="E14" s="197">
        <v>69.7</v>
      </c>
      <c r="F14" s="197">
        <v>69.7</v>
      </c>
      <c r="G14" s="197"/>
      <c r="H14" s="198">
        <v>1.17</v>
      </c>
      <c r="I14" s="198">
        <v>1.17</v>
      </c>
      <c r="J14" s="198">
        <v>1.17</v>
      </c>
      <c r="K14" s="198"/>
      <c r="L14" s="197">
        <v>2.1</v>
      </c>
      <c r="M14" s="197">
        <v>2.1</v>
      </c>
      <c r="N14" s="197">
        <v>2.1</v>
      </c>
      <c r="O14" s="175"/>
      <c r="P14" s="199">
        <v>45809</v>
      </c>
    </row>
    <row r="15" spans="1:16" x14ac:dyDescent="0.3">
      <c r="B15" s="178">
        <v>45839</v>
      </c>
      <c r="C15" s="175"/>
      <c r="D15" s="197">
        <v>69.400000000000006</v>
      </c>
      <c r="E15" s="197">
        <v>69.400000000000006</v>
      </c>
      <c r="F15" s="197">
        <v>69.400000000000006</v>
      </c>
      <c r="G15" s="197"/>
      <c r="H15" s="198">
        <v>1.1399999999999999</v>
      </c>
      <c r="I15" s="198">
        <v>1.1399999999999999</v>
      </c>
      <c r="J15" s="198">
        <v>1.1399999999999999</v>
      </c>
      <c r="K15" s="198"/>
      <c r="L15" s="197">
        <v>2</v>
      </c>
      <c r="M15" s="197">
        <v>2</v>
      </c>
      <c r="N15" s="197">
        <v>2</v>
      </c>
      <c r="O15" s="175"/>
      <c r="P15" s="199">
        <v>45839</v>
      </c>
    </row>
    <row r="16" spans="1:16" x14ac:dyDescent="0.3">
      <c r="B16" s="178">
        <v>45870</v>
      </c>
      <c r="C16" s="175"/>
      <c r="D16" s="197">
        <v>67.099999999999994</v>
      </c>
      <c r="E16" s="197">
        <v>67.099999999999994</v>
      </c>
      <c r="F16" s="197">
        <v>67.099999999999994</v>
      </c>
      <c r="G16" s="197"/>
      <c r="H16" s="198">
        <v>1.17</v>
      </c>
      <c r="I16" s="198">
        <v>1.17</v>
      </c>
      <c r="J16" s="198">
        <v>1.17</v>
      </c>
      <c r="K16" s="198"/>
      <c r="L16" s="197">
        <v>2</v>
      </c>
      <c r="M16" s="197">
        <v>2</v>
      </c>
      <c r="N16" s="197">
        <v>2</v>
      </c>
      <c r="O16" s="175"/>
      <c r="P16" s="199">
        <v>45870</v>
      </c>
    </row>
    <row r="17" spans="2:16" x14ac:dyDescent="0.3">
      <c r="B17" s="178">
        <v>45901</v>
      </c>
      <c r="C17" s="175"/>
      <c r="D17" s="197">
        <v>67.5</v>
      </c>
      <c r="E17" s="197">
        <v>67.5</v>
      </c>
      <c r="F17" s="197">
        <v>67.5</v>
      </c>
      <c r="G17" s="197"/>
      <c r="H17" s="198">
        <v>1.17</v>
      </c>
      <c r="I17" s="198">
        <v>1.17</v>
      </c>
      <c r="J17" s="198">
        <v>1.17</v>
      </c>
      <c r="K17" s="198"/>
      <c r="L17" s="197">
        <v>2</v>
      </c>
      <c r="M17" s="197">
        <v>2</v>
      </c>
      <c r="N17" s="197">
        <v>2</v>
      </c>
      <c r="O17" s="175"/>
      <c r="P17" s="199">
        <v>45901</v>
      </c>
    </row>
    <row r="18" spans="2:16" x14ac:dyDescent="0.3">
      <c r="B18" s="178">
        <v>45931</v>
      </c>
      <c r="C18" s="175"/>
      <c r="D18" s="197">
        <v>67.2</v>
      </c>
      <c r="E18" s="197">
        <v>67.2</v>
      </c>
      <c r="F18" s="197">
        <v>67.2</v>
      </c>
      <c r="G18" s="197"/>
      <c r="H18" s="198">
        <v>1.1499999999999999</v>
      </c>
      <c r="I18" s="198">
        <v>1.1499999999999999</v>
      </c>
      <c r="J18" s="198">
        <v>1.17</v>
      </c>
      <c r="K18" s="198"/>
      <c r="L18" s="197">
        <v>2</v>
      </c>
      <c r="M18" s="197">
        <v>2</v>
      </c>
      <c r="N18" s="197">
        <v>2</v>
      </c>
      <c r="O18" s="175"/>
      <c r="P18" s="199">
        <v>45931</v>
      </c>
    </row>
    <row r="19" spans="2:16" x14ac:dyDescent="0.3">
      <c r="B19" s="178">
        <v>45962</v>
      </c>
      <c r="C19" s="175"/>
      <c r="D19" s="197">
        <v>66.8</v>
      </c>
      <c r="E19" s="197">
        <v>66.8</v>
      </c>
      <c r="F19" s="197">
        <v>66.8</v>
      </c>
      <c r="G19" s="197"/>
      <c r="H19" s="198">
        <v>1.1599999999999999</v>
      </c>
      <c r="I19" s="198">
        <v>1.1599999999999999</v>
      </c>
      <c r="J19" s="198">
        <v>1.17</v>
      </c>
      <c r="K19" s="198"/>
      <c r="L19" s="197">
        <v>2</v>
      </c>
      <c r="M19" s="197">
        <v>2</v>
      </c>
      <c r="N19" s="197">
        <v>1.9</v>
      </c>
      <c r="O19" s="175"/>
      <c r="P19" s="199">
        <v>45962</v>
      </c>
    </row>
    <row r="20" spans="2:16" x14ac:dyDescent="0.3">
      <c r="B20" s="178">
        <v>45992</v>
      </c>
      <c r="C20" s="175"/>
      <c r="D20" s="197">
        <v>66.5</v>
      </c>
      <c r="E20" s="197">
        <v>66.5</v>
      </c>
      <c r="F20" s="197">
        <v>66.5</v>
      </c>
      <c r="G20" s="197"/>
      <c r="H20" s="198">
        <v>1.17</v>
      </c>
      <c r="I20" s="198">
        <v>1.17</v>
      </c>
      <c r="J20" s="198">
        <v>1.17</v>
      </c>
      <c r="K20" s="198"/>
      <c r="L20" s="197">
        <v>2</v>
      </c>
      <c r="M20" s="197">
        <v>2</v>
      </c>
      <c r="N20" s="197">
        <v>1.9</v>
      </c>
      <c r="O20" s="175"/>
      <c r="P20" s="199">
        <v>45992</v>
      </c>
    </row>
    <row r="21" spans="2:16" x14ac:dyDescent="0.3">
      <c r="B21" s="178">
        <v>46023</v>
      </c>
      <c r="C21" s="175"/>
      <c r="D21" s="197">
        <v>66.3</v>
      </c>
      <c r="E21" s="197">
        <v>66.3</v>
      </c>
      <c r="F21" s="197">
        <v>66.3</v>
      </c>
      <c r="G21" s="197"/>
      <c r="H21" s="198">
        <v>1.19</v>
      </c>
      <c r="I21" s="198">
        <v>1.19</v>
      </c>
      <c r="J21" s="198">
        <v>1.17</v>
      </c>
      <c r="K21" s="198"/>
      <c r="L21" s="197">
        <v>2</v>
      </c>
      <c r="M21" s="197">
        <v>2</v>
      </c>
      <c r="N21" s="197">
        <v>1.9</v>
      </c>
      <c r="O21" s="175"/>
      <c r="P21" s="199">
        <v>46023</v>
      </c>
    </row>
    <row r="22" spans="2:16" x14ac:dyDescent="0.3">
      <c r="B22" s="178">
        <v>46054</v>
      </c>
      <c r="C22" s="175"/>
      <c r="D22" s="197">
        <v>69.400000000000006</v>
      </c>
      <c r="E22" s="197">
        <v>69.3</v>
      </c>
      <c r="F22" s="197">
        <v>66.2</v>
      </c>
      <c r="G22" s="197"/>
      <c r="H22" s="198">
        <v>1.18</v>
      </c>
      <c r="I22" s="198">
        <v>1.18</v>
      </c>
      <c r="J22" s="198">
        <v>1.17</v>
      </c>
      <c r="K22" s="198"/>
      <c r="L22" s="197">
        <v>2</v>
      </c>
      <c r="M22" s="197">
        <v>2</v>
      </c>
      <c r="N22" s="197">
        <v>1.9</v>
      </c>
      <c r="O22" s="175"/>
      <c r="P22" s="199">
        <v>46054</v>
      </c>
    </row>
    <row r="23" spans="2:16" x14ac:dyDescent="0.3">
      <c r="B23" s="178">
        <v>46082</v>
      </c>
      <c r="C23" s="175"/>
      <c r="D23" s="197">
        <v>98.4</v>
      </c>
      <c r="E23" s="197">
        <v>71</v>
      </c>
      <c r="F23" s="197">
        <v>66.099999999999994</v>
      </c>
      <c r="G23" s="197"/>
      <c r="H23" s="198">
        <v>1.17</v>
      </c>
      <c r="I23" s="198">
        <v>1.18</v>
      </c>
      <c r="J23" s="198">
        <v>1.17</v>
      </c>
      <c r="K23" s="198"/>
      <c r="L23" s="197">
        <v>2</v>
      </c>
      <c r="M23" s="197">
        <v>2</v>
      </c>
      <c r="N23" s="197">
        <v>1.9</v>
      </c>
      <c r="O23" s="175"/>
      <c r="P23" s="199">
        <v>46082</v>
      </c>
    </row>
    <row r="24" spans="2:16" x14ac:dyDescent="0.3">
      <c r="B24" s="178">
        <v>46113</v>
      </c>
      <c r="C24" s="175"/>
      <c r="D24" s="197">
        <v>103.1</v>
      </c>
      <c r="E24" s="197">
        <v>70.5</v>
      </c>
      <c r="F24" s="197">
        <v>66.099999999999994</v>
      </c>
      <c r="G24" s="197"/>
      <c r="H24" s="198">
        <v>1.1599999999999999</v>
      </c>
      <c r="I24" s="198">
        <v>1.18</v>
      </c>
      <c r="J24" s="198">
        <v>1.17</v>
      </c>
      <c r="K24" s="198"/>
      <c r="L24" s="197">
        <v>2.2999999999999998</v>
      </c>
      <c r="M24" s="197">
        <v>2</v>
      </c>
      <c r="N24" s="197">
        <v>1.9</v>
      </c>
      <c r="O24" s="175"/>
      <c r="P24" s="199">
        <v>46113</v>
      </c>
    </row>
    <row r="25" spans="2:16" x14ac:dyDescent="0.3">
      <c r="B25" s="178">
        <v>46143</v>
      </c>
      <c r="C25" s="175"/>
      <c r="D25" s="197">
        <v>98.3</v>
      </c>
      <c r="E25" s="197">
        <v>70</v>
      </c>
      <c r="F25" s="197">
        <v>66</v>
      </c>
      <c r="G25" s="197"/>
      <c r="H25" s="198">
        <v>1.1599999999999999</v>
      </c>
      <c r="I25" s="198">
        <v>1.18</v>
      </c>
      <c r="J25" s="198">
        <v>1.17</v>
      </c>
      <c r="K25" s="198"/>
      <c r="L25" s="197">
        <v>2.5</v>
      </c>
      <c r="M25" s="197">
        <v>2</v>
      </c>
      <c r="N25" s="197">
        <v>1.9</v>
      </c>
      <c r="O25" s="175"/>
      <c r="P25" s="199">
        <v>46143</v>
      </c>
    </row>
    <row r="26" spans="2:16" x14ac:dyDescent="0.3">
      <c r="B26" s="178">
        <v>46174</v>
      </c>
      <c r="C26" s="175"/>
      <c r="D26" s="197">
        <v>93.8</v>
      </c>
      <c r="E26" s="197">
        <v>69.400000000000006</v>
      </c>
      <c r="F26" s="197">
        <v>66</v>
      </c>
      <c r="G26" s="197"/>
      <c r="H26" s="198">
        <v>1.1599999999999999</v>
      </c>
      <c r="I26" s="198">
        <v>1.18</v>
      </c>
      <c r="J26" s="198">
        <v>1.17</v>
      </c>
      <c r="K26" s="198"/>
      <c r="L26" s="197">
        <v>2.6</v>
      </c>
      <c r="M26" s="197">
        <v>2</v>
      </c>
      <c r="N26" s="197">
        <v>1.9</v>
      </c>
      <c r="O26" s="175"/>
      <c r="P26" s="199">
        <v>46174</v>
      </c>
    </row>
    <row r="27" spans="2:16" x14ac:dyDescent="0.3">
      <c r="B27" s="178">
        <v>46204</v>
      </c>
      <c r="C27" s="175"/>
      <c r="D27" s="197">
        <v>90.1</v>
      </c>
      <c r="E27" s="197">
        <v>68.8</v>
      </c>
      <c r="F27" s="197">
        <v>65.900000000000006</v>
      </c>
      <c r="G27" s="197"/>
      <c r="H27" s="198">
        <v>1.1599999999999999</v>
      </c>
      <c r="I27" s="198">
        <v>1.18</v>
      </c>
      <c r="J27" s="198">
        <v>1.17</v>
      </c>
      <c r="K27" s="198"/>
      <c r="L27" s="197">
        <v>2.7</v>
      </c>
      <c r="M27" s="197">
        <v>2</v>
      </c>
      <c r="N27" s="197">
        <v>1.9</v>
      </c>
      <c r="O27" s="175"/>
      <c r="P27" s="199">
        <v>46204</v>
      </c>
    </row>
    <row r="28" spans="2:16" x14ac:dyDescent="0.3">
      <c r="B28" s="178">
        <v>46235</v>
      </c>
      <c r="C28" s="175"/>
      <c r="D28" s="197">
        <v>87.5</v>
      </c>
      <c r="E28" s="197">
        <v>68.3</v>
      </c>
      <c r="F28" s="197">
        <v>65.900000000000006</v>
      </c>
      <c r="G28" s="197"/>
      <c r="H28" s="198">
        <v>1.1599999999999999</v>
      </c>
      <c r="I28" s="198">
        <v>1.18</v>
      </c>
      <c r="J28" s="198">
        <v>1.17</v>
      </c>
      <c r="K28" s="198"/>
      <c r="L28" s="197">
        <v>2.7</v>
      </c>
      <c r="M28" s="197">
        <v>2</v>
      </c>
      <c r="N28" s="197">
        <v>1.9</v>
      </c>
      <c r="O28" s="175"/>
      <c r="P28" s="199">
        <v>46235</v>
      </c>
    </row>
    <row r="29" spans="2:16" x14ac:dyDescent="0.3">
      <c r="B29" s="178">
        <v>46266</v>
      </c>
      <c r="C29" s="175"/>
      <c r="D29" s="197">
        <v>85.6</v>
      </c>
      <c r="E29" s="197">
        <v>67.900000000000006</v>
      </c>
      <c r="F29" s="197">
        <v>65.900000000000006</v>
      </c>
      <c r="G29" s="197"/>
      <c r="H29" s="198">
        <v>1.1599999999999999</v>
      </c>
      <c r="I29" s="198">
        <v>1.18</v>
      </c>
      <c r="J29" s="198">
        <v>1.17</v>
      </c>
      <c r="K29" s="198"/>
      <c r="L29" s="197">
        <v>2.7</v>
      </c>
      <c r="M29" s="197">
        <v>2</v>
      </c>
      <c r="N29" s="197">
        <v>1.9</v>
      </c>
      <c r="O29" s="175"/>
      <c r="P29" s="199">
        <v>46266</v>
      </c>
    </row>
    <row r="30" spans="2:16" x14ac:dyDescent="0.3">
      <c r="B30" s="178">
        <v>46296</v>
      </c>
      <c r="C30" s="175"/>
      <c r="D30" s="197">
        <v>84.1</v>
      </c>
      <c r="E30" s="197">
        <v>67.5</v>
      </c>
      <c r="F30" s="197">
        <v>65.900000000000006</v>
      </c>
      <c r="G30" s="197"/>
      <c r="H30" s="198">
        <v>1.1599999999999999</v>
      </c>
      <c r="I30" s="198">
        <v>1.18</v>
      </c>
      <c r="J30" s="198">
        <v>1.17</v>
      </c>
      <c r="K30" s="198"/>
      <c r="L30" s="197">
        <v>2.7</v>
      </c>
      <c r="M30" s="197">
        <v>2</v>
      </c>
      <c r="N30" s="197">
        <v>1.9</v>
      </c>
      <c r="O30" s="175"/>
      <c r="P30" s="199">
        <v>46296</v>
      </c>
    </row>
    <row r="31" spans="2:16" x14ac:dyDescent="0.3">
      <c r="B31" s="178">
        <v>46327</v>
      </c>
      <c r="C31" s="175"/>
      <c r="D31" s="197">
        <v>82.9</v>
      </c>
      <c r="E31" s="197">
        <v>67.099999999999994</v>
      </c>
      <c r="F31" s="197">
        <v>65.900000000000006</v>
      </c>
      <c r="G31" s="197"/>
      <c r="H31" s="198">
        <v>1.1599999999999999</v>
      </c>
      <c r="I31" s="198">
        <v>1.18</v>
      </c>
      <c r="J31" s="198">
        <v>1.17</v>
      </c>
      <c r="K31" s="198"/>
      <c r="L31" s="197">
        <v>2.7</v>
      </c>
      <c r="M31" s="197">
        <v>2</v>
      </c>
      <c r="N31" s="197">
        <v>1.9</v>
      </c>
      <c r="O31" s="175"/>
      <c r="P31" s="199">
        <v>46327</v>
      </c>
    </row>
    <row r="32" spans="2:16" x14ac:dyDescent="0.3">
      <c r="B32" s="178">
        <v>46357</v>
      </c>
      <c r="C32" s="175"/>
      <c r="D32" s="197">
        <v>81.900000000000006</v>
      </c>
      <c r="E32" s="197">
        <v>66.8</v>
      </c>
      <c r="F32" s="197">
        <v>65.900000000000006</v>
      </c>
      <c r="G32" s="197"/>
      <c r="H32" s="198">
        <v>1.1599999999999999</v>
      </c>
      <c r="I32" s="198">
        <v>1.18</v>
      </c>
      <c r="J32" s="198">
        <v>1.17</v>
      </c>
      <c r="K32" s="198"/>
      <c r="L32" s="197">
        <v>2.8</v>
      </c>
      <c r="M32" s="197">
        <v>2</v>
      </c>
      <c r="N32" s="197">
        <v>1.9</v>
      </c>
      <c r="O32" s="175"/>
      <c r="P32" s="199">
        <v>46357</v>
      </c>
    </row>
    <row r="33" spans="2:16" x14ac:dyDescent="0.3">
      <c r="B33" s="178">
        <v>46388</v>
      </c>
      <c r="C33" s="175"/>
      <c r="D33" s="197">
        <v>81</v>
      </c>
      <c r="E33" s="197">
        <v>66.5</v>
      </c>
      <c r="F33" s="197">
        <v>65.900000000000006</v>
      </c>
      <c r="G33" s="197"/>
      <c r="H33" s="198">
        <v>1.1599999999999999</v>
      </c>
      <c r="I33" s="198">
        <v>1.18</v>
      </c>
      <c r="J33" s="198">
        <v>1.17</v>
      </c>
      <c r="K33" s="198"/>
      <c r="L33" s="197">
        <v>2.8</v>
      </c>
      <c r="M33" s="197">
        <v>2</v>
      </c>
      <c r="N33" s="197">
        <v>1.9</v>
      </c>
      <c r="O33" s="175"/>
      <c r="P33" s="199">
        <v>46388</v>
      </c>
    </row>
    <row r="34" spans="2:16" x14ac:dyDescent="0.3">
      <c r="B34" s="178">
        <v>46419</v>
      </c>
      <c r="C34" s="175"/>
      <c r="D34" s="197">
        <v>80.3</v>
      </c>
      <c r="E34" s="197">
        <v>66.3</v>
      </c>
      <c r="F34" s="197">
        <v>65.900000000000006</v>
      </c>
      <c r="G34" s="197"/>
      <c r="H34" s="198">
        <v>1.1599999999999999</v>
      </c>
      <c r="I34" s="198">
        <v>1.18</v>
      </c>
      <c r="J34" s="198">
        <v>1.17</v>
      </c>
      <c r="K34" s="198"/>
      <c r="L34" s="197">
        <v>2.8</v>
      </c>
      <c r="M34" s="197">
        <v>2</v>
      </c>
      <c r="N34" s="197">
        <v>1.9</v>
      </c>
      <c r="O34" s="175"/>
      <c r="P34" s="199">
        <v>46419</v>
      </c>
    </row>
    <row r="35" spans="2:16" x14ac:dyDescent="0.3">
      <c r="B35" s="178">
        <v>46447</v>
      </c>
      <c r="C35" s="175"/>
      <c r="D35" s="197">
        <v>79.7</v>
      </c>
      <c r="E35" s="197">
        <v>66.099999999999994</v>
      </c>
      <c r="F35" s="197">
        <v>66</v>
      </c>
      <c r="G35" s="197"/>
      <c r="H35" s="198">
        <v>1.1599999999999999</v>
      </c>
      <c r="I35" s="198">
        <v>1.18</v>
      </c>
      <c r="J35" s="198">
        <v>1.17</v>
      </c>
      <c r="K35" s="198"/>
      <c r="L35" s="197">
        <v>2.8</v>
      </c>
      <c r="M35" s="197">
        <v>2</v>
      </c>
      <c r="N35" s="197">
        <v>1.9</v>
      </c>
      <c r="O35" s="175"/>
      <c r="P35" s="199">
        <v>46447</v>
      </c>
    </row>
    <row r="36" spans="2:16" x14ac:dyDescent="0.3">
      <c r="B36" s="178">
        <v>46478</v>
      </c>
      <c r="C36" s="175"/>
      <c r="D36" s="197">
        <v>79.099999999999994</v>
      </c>
      <c r="E36" s="197">
        <v>66</v>
      </c>
      <c r="F36" s="197">
        <v>66</v>
      </c>
      <c r="G36" s="197"/>
      <c r="H36" s="198">
        <v>1.1599999999999999</v>
      </c>
      <c r="I36" s="198">
        <v>1.18</v>
      </c>
      <c r="J36" s="198">
        <v>1.17</v>
      </c>
      <c r="K36" s="198"/>
      <c r="L36" s="197">
        <v>2.8</v>
      </c>
      <c r="M36" s="197">
        <v>2</v>
      </c>
      <c r="N36" s="197">
        <v>1.9</v>
      </c>
      <c r="O36" s="175"/>
      <c r="P36" s="199">
        <v>46478</v>
      </c>
    </row>
    <row r="37" spans="2:16" x14ac:dyDescent="0.3">
      <c r="B37" s="178">
        <v>46508</v>
      </c>
      <c r="C37" s="175"/>
      <c r="D37" s="197">
        <v>78.599999999999994</v>
      </c>
      <c r="E37" s="197">
        <v>65.900000000000006</v>
      </c>
      <c r="F37" s="197">
        <v>66.099999999999994</v>
      </c>
      <c r="G37" s="197"/>
      <c r="H37" s="198">
        <v>1.1599999999999999</v>
      </c>
      <c r="I37" s="198">
        <v>1.18</v>
      </c>
      <c r="J37" s="198">
        <v>1.17</v>
      </c>
      <c r="K37" s="198"/>
      <c r="L37" s="197">
        <v>2.8</v>
      </c>
      <c r="M37" s="197">
        <v>2</v>
      </c>
      <c r="N37" s="197">
        <v>1.9</v>
      </c>
      <c r="O37" s="175"/>
      <c r="P37" s="199">
        <v>46508</v>
      </c>
    </row>
    <row r="38" spans="2:16" x14ac:dyDescent="0.3">
      <c r="B38" s="178">
        <v>46539</v>
      </c>
      <c r="C38" s="175"/>
      <c r="D38" s="197">
        <v>78.2</v>
      </c>
      <c r="E38" s="197">
        <v>65.8</v>
      </c>
      <c r="F38" s="197">
        <v>66.099999999999994</v>
      </c>
      <c r="G38" s="197"/>
      <c r="H38" s="198">
        <v>1.1599999999999999</v>
      </c>
      <c r="I38" s="198">
        <v>1.18</v>
      </c>
      <c r="J38" s="198">
        <v>1.17</v>
      </c>
      <c r="K38" s="198"/>
      <c r="L38" s="197">
        <v>2.8</v>
      </c>
      <c r="M38" s="197">
        <v>2</v>
      </c>
      <c r="N38" s="197">
        <v>1.9</v>
      </c>
      <c r="O38" s="175"/>
      <c r="P38" s="199">
        <v>46539</v>
      </c>
    </row>
    <row r="39" spans="2:16" x14ac:dyDescent="0.3">
      <c r="B39" s="178">
        <v>46569</v>
      </c>
      <c r="C39" s="175"/>
      <c r="D39" s="197">
        <v>77.8</v>
      </c>
      <c r="E39" s="197">
        <v>65.7</v>
      </c>
      <c r="F39" s="197">
        <v>66.099999999999994</v>
      </c>
      <c r="G39" s="197"/>
      <c r="H39" s="198">
        <v>1.1599999999999999</v>
      </c>
      <c r="I39" s="198">
        <v>1.18</v>
      </c>
      <c r="J39" s="198">
        <v>1.17</v>
      </c>
      <c r="K39" s="198"/>
      <c r="L39" s="197">
        <v>2.8</v>
      </c>
      <c r="M39" s="197">
        <v>2</v>
      </c>
      <c r="N39" s="197">
        <v>1.9</v>
      </c>
      <c r="O39" s="175"/>
      <c r="P39" s="199">
        <v>46569</v>
      </c>
    </row>
    <row r="40" spans="2:16" x14ac:dyDescent="0.3">
      <c r="B40" s="178">
        <v>46600</v>
      </c>
      <c r="C40" s="175"/>
      <c r="D40" s="197">
        <v>77.5</v>
      </c>
      <c r="E40" s="197">
        <v>65.7</v>
      </c>
      <c r="F40" s="197">
        <v>66.2</v>
      </c>
      <c r="G40" s="197"/>
      <c r="H40" s="198">
        <v>1.1599999999999999</v>
      </c>
      <c r="I40" s="198">
        <v>1.18</v>
      </c>
      <c r="J40" s="198">
        <v>1.17</v>
      </c>
      <c r="K40" s="198"/>
      <c r="L40" s="197">
        <v>2.8</v>
      </c>
      <c r="M40" s="197">
        <v>2</v>
      </c>
      <c r="N40" s="197">
        <v>1.9</v>
      </c>
      <c r="O40" s="175"/>
      <c r="P40" s="199">
        <v>46600</v>
      </c>
    </row>
    <row r="41" spans="2:16" x14ac:dyDescent="0.3">
      <c r="B41" s="178">
        <v>46631</v>
      </c>
      <c r="C41" s="175"/>
      <c r="D41" s="197">
        <v>77.2</v>
      </c>
      <c r="E41" s="197">
        <v>65.599999999999994</v>
      </c>
      <c r="F41" s="197">
        <v>66.3</v>
      </c>
      <c r="G41" s="197"/>
      <c r="H41" s="198">
        <v>1.1599999999999999</v>
      </c>
      <c r="I41" s="198">
        <v>1.18</v>
      </c>
      <c r="J41" s="198">
        <v>1.17</v>
      </c>
      <c r="K41" s="198"/>
      <c r="L41" s="197">
        <v>2.8</v>
      </c>
      <c r="M41" s="197">
        <v>2</v>
      </c>
      <c r="N41" s="197">
        <v>1.9</v>
      </c>
      <c r="O41" s="175"/>
      <c r="P41" s="199">
        <v>46631</v>
      </c>
    </row>
    <row r="42" spans="2:16" x14ac:dyDescent="0.3">
      <c r="B42" s="178">
        <v>46661</v>
      </c>
      <c r="C42" s="175"/>
      <c r="D42" s="197">
        <v>77</v>
      </c>
      <c r="E42" s="197">
        <v>65.599999999999994</v>
      </c>
      <c r="F42" s="197">
        <v>66.3</v>
      </c>
      <c r="G42" s="197"/>
      <c r="H42" s="198">
        <v>1.1599999999999999</v>
      </c>
      <c r="I42" s="198">
        <v>1.18</v>
      </c>
      <c r="J42" s="198">
        <v>1.17</v>
      </c>
      <c r="K42" s="198"/>
      <c r="L42" s="197">
        <v>2.8</v>
      </c>
      <c r="M42" s="197">
        <v>2</v>
      </c>
      <c r="N42" s="197">
        <v>1.9</v>
      </c>
      <c r="O42" s="175"/>
      <c r="P42" s="199">
        <v>46661</v>
      </c>
    </row>
    <row r="43" spans="2:16" x14ac:dyDescent="0.3">
      <c r="B43" s="178">
        <v>46692</v>
      </c>
      <c r="C43" s="175"/>
      <c r="D43" s="197">
        <v>76.7</v>
      </c>
      <c r="E43" s="197">
        <v>65.5</v>
      </c>
      <c r="F43" s="197">
        <v>66.400000000000006</v>
      </c>
      <c r="G43" s="197"/>
      <c r="H43" s="198">
        <v>1.1599999999999999</v>
      </c>
      <c r="I43" s="198">
        <v>1.18</v>
      </c>
      <c r="J43" s="198">
        <v>1.17</v>
      </c>
      <c r="K43" s="198"/>
      <c r="L43" s="197">
        <v>2.8</v>
      </c>
      <c r="M43" s="197">
        <v>2</v>
      </c>
      <c r="N43" s="197">
        <v>1.9</v>
      </c>
      <c r="O43" s="175"/>
      <c r="P43" s="199">
        <v>46692</v>
      </c>
    </row>
    <row r="44" spans="2:16" x14ac:dyDescent="0.3">
      <c r="B44" s="178">
        <v>46722</v>
      </c>
      <c r="C44" s="175"/>
      <c r="D44" s="197">
        <v>76.400000000000006</v>
      </c>
      <c r="E44" s="197">
        <v>65.5</v>
      </c>
      <c r="F44" s="197">
        <v>66.400000000000006</v>
      </c>
      <c r="G44" s="197"/>
      <c r="H44" s="198">
        <v>1.1599999999999999</v>
      </c>
      <c r="I44" s="198">
        <v>1.18</v>
      </c>
      <c r="J44" s="198">
        <v>1.17</v>
      </c>
      <c r="K44" s="198"/>
      <c r="L44" s="197">
        <v>2.8</v>
      </c>
      <c r="M44" s="197">
        <v>2</v>
      </c>
      <c r="N44" s="197">
        <v>2</v>
      </c>
      <c r="O44" s="175"/>
      <c r="P44" s="199">
        <v>46722</v>
      </c>
    </row>
    <row r="45" spans="2:16" x14ac:dyDescent="0.3">
      <c r="B45" s="178">
        <v>46753</v>
      </c>
      <c r="C45" s="175"/>
      <c r="D45" s="197">
        <v>76.2</v>
      </c>
      <c r="E45" s="197">
        <v>65.5</v>
      </c>
      <c r="F45" s="197">
        <v>66.5</v>
      </c>
      <c r="G45" s="197"/>
      <c r="H45" s="198">
        <v>1.1599999999999999</v>
      </c>
      <c r="I45" s="198">
        <v>1.18</v>
      </c>
      <c r="J45" s="198">
        <v>1.17</v>
      </c>
      <c r="K45" s="198"/>
      <c r="L45" s="197">
        <v>2.8</v>
      </c>
      <c r="M45" s="197">
        <v>2</v>
      </c>
      <c r="N45" s="197">
        <v>2</v>
      </c>
      <c r="O45" s="175"/>
      <c r="P45" s="199">
        <v>46753</v>
      </c>
    </row>
    <row r="46" spans="2:16" x14ac:dyDescent="0.3">
      <c r="B46" s="178">
        <v>46784</v>
      </c>
      <c r="C46" s="175"/>
      <c r="D46" s="197">
        <v>76</v>
      </c>
      <c r="E46" s="197">
        <v>65.5</v>
      </c>
      <c r="F46" s="197">
        <v>66.599999999999994</v>
      </c>
      <c r="G46" s="197"/>
      <c r="H46" s="198">
        <v>1.1599999999999999</v>
      </c>
      <c r="I46" s="198">
        <v>1.18</v>
      </c>
      <c r="J46" s="198">
        <v>1.17</v>
      </c>
      <c r="K46" s="198"/>
      <c r="L46" s="197">
        <v>2.8</v>
      </c>
      <c r="M46" s="197">
        <v>2</v>
      </c>
      <c r="N46" s="197">
        <v>2</v>
      </c>
      <c r="O46" s="175"/>
      <c r="P46" s="199">
        <v>46784</v>
      </c>
    </row>
    <row r="47" spans="2:16" x14ac:dyDescent="0.3">
      <c r="B47" s="178">
        <v>46813</v>
      </c>
      <c r="C47" s="175"/>
      <c r="D47" s="197">
        <v>75.900000000000006</v>
      </c>
      <c r="E47" s="197">
        <v>65.5</v>
      </c>
      <c r="F47" s="197">
        <v>66.7</v>
      </c>
      <c r="G47" s="197"/>
      <c r="H47" s="198">
        <v>1.1599999999999999</v>
      </c>
      <c r="I47" s="198">
        <v>1.18</v>
      </c>
      <c r="J47" s="198">
        <v>1.17</v>
      </c>
      <c r="K47" s="198"/>
      <c r="L47" s="197">
        <v>2.9</v>
      </c>
      <c r="M47" s="197">
        <v>2</v>
      </c>
      <c r="N47" s="197">
        <v>2</v>
      </c>
      <c r="O47" s="175"/>
      <c r="P47" s="199">
        <v>46813</v>
      </c>
    </row>
    <row r="48" spans="2:16" x14ac:dyDescent="0.3">
      <c r="B48" s="178">
        <v>46844</v>
      </c>
      <c r="C48" s="175"/>
      <c r="D48" s="197">
        <v>75.7</v>
      </c>
      <c r="E48" s="197">
        <v>65.5</v>
      </c>
      <c r="F48" s="197">
        <v>66.8</v>
      </c>
      <c r="G48" s="197"/>
      <c r="H48" s="198">
        <v>1.1599999999999999</v>
      </c>
      <c r="I48" s="198">
        <v>1.18</v>
      </c>
      <c r="J48" s="198">
        <v>1.17</v>
      </c>
      <c r="K48" s="198"/>
      <c r="L48" s="197">
        <v>2.8</v>
      </c>
      <c r="M48" s="197">
        <v>2</v>
      </c>
      <c r="N48" s="197">
        <v>2</v>
      </c>
      <c r="O48" s="175"/>
      <c r="P48" s="199">
        <v>46844</v>
      </c>
    </row>
    <row r="49" spans="2:16" x14ac:dyDescent="0.3">
      <c r="B49" s="178">
        <v>46874</v>
      </c>
      <c r="C49" s="175"/>
      <c r="D49" s="197">
        <v>75.5</v>
      </c>
      <c r="E49" s="197">
        <v>65.599999999999994</v>
      </c>
      <c r="F49" s="197">
        <v>66.8</v>
      </c>
      <c r="G49" s="197"/>
      <c r="H49" s="198">
        <v>1.1599999999999999</v>
      </c>
      <c r="I49" s="198">
        <v>1.18</v>
      </c>
      <c r="J49" s="198">
        <v>1.17</v>
      </c>
      <c r="K49" s="198"/>
      <c r="L49" s="197">
        <v>2.8</v>
      </c>
      <c r="M49" s="197">
        <v>2.1</v>
      </c>
      <c r="N49" s="197">
        <v>2.1</v>
      </c>
      <c r="O49" s="175"/>
      <c r="P49" s="199">
        <v>46874</v>
      </c>
    </row>
    <row r="50" spans="2:16" x14ac:dyDescent="0.3">
      <c r="B50" s="178">
        <v>46905</v>
      </c>
      <c r="C50" s="175"/>
      <c r="D50" s="197">
        <v>75.3</v>
      </c>
      <c r="E50" s="197">
        <v>65.5</v>
      </c>
      <c r="F50" s="197">
        <v>66.900000000000006</v>
      </c>
      <c r="G50" s="197"/>
      <c r="H50" s="198">
        <v>1.1599999999999999</v>
      </c>
      <c r="I50" s="198">
        <v>1.18</v>
      </c>
      <c r="J50" s="198">
        <v>1.17</v>
      </c>
      <c r="K50" s="198"/>
      <c r="L50" s="197">
        <v>2.8</v>
      </c>
      <c r="M50" s="197">
        <v>2.1</v>
      </c>
      <c r="N50" s="197">
        <v>2.1</v>
      </c>
      <c r="O50" s="175"/>
      <c r="P50" s="199">
        <v>46905</v>
      </c>
    </row>
    <row r="51" spans="2:16" x14ac:dyDescent="0.3">
      <c r="B51" s="178">
        <v>46935</v>
      </c>
      <c r="C51" s="175"/>
      <c r="D51" s="197">
        <v>75.099999999999994</v>
      </c>
      <c r="E51" s="197">
        <v>65.599999999999994</v>
      </c>
      <c r="F51" s="197">
        <v>66.900000000000006</v>
      </c>
      <c r="G51" s="197"/>
      <c r="H51" s="198">
        <v>1.1599999999999999</v>
      </c>
      <c r="I51" s="198">
        <v>1.18</v>
      </c>
      <c r="J51" s="198">
        <v>1.17</v>
      </c>
      <c r="K51" s="198"/>
      <c r="L51" s="197">
        <v>2.8</v>
      </c>
      <c r="M51" s="197">
        <v>2.1</v>
      </c>
      <c r="N51" s="197">
        <v>2.1</v>
      </c>
      <c r="O51" s="175"/>
      <c r="P51" s="199">
        <v>46935</v>
      </c>
    </row>
    <row r="52" spans="2:16" x14ac:dyDescent="0.3">
      <c r="B52" s="178">
        <v>46966</v>
      </c>
      <c r="C52" s="175"/>
      <c r="D52" s="197">
        <v>74.900000000000006</v>
      </c>
      <c r="E52" s="197">
        <v>65.599999999999994</v>
      </c>
      <c r="F52" s="197">
        <v>67</v>
      </c>
      <c r="G52" s="197"/>
      <c r="H52" s="198">
        <v>1.1599999999999999</v>
      </c>
      <c r="I52" s="198">
        <v>1.18</v>
      </c>
      <c r="J52" s="198">
        <v>1.17</v>
      </c>
      <c r="K52" s="198"/>
      <c r="L52" s="197">
        <v>2.8</v>
      </c>
      <c r="M52" s="197">
        <v>2.1</v>
      </c>
      <c r="N52" s="197">
        <v>2.1</v>
      </c>
      <c r="O52" s="175"/>
      <c r="P52" s="199">
        <v>46966</v>
      </c>
    </row>
    <row r="53" spans="2:16" x14ac:dyDescent="0.3">
      <c r="B53" s="178">
        <v>46997</v>
      </c>
      <c r="C53" s="175"/>
      <c r="D53" s="197">
        <v>74.8</v>
      </c>
      <c r="E53" s="197">
        <v>65.599999999999994</v>
      </c>
      <c r="F53" s="197">
        <v>67</v>
      </c>
      <c r="G53" s="197"/>
      <c r="H53" s="198">
        <v>1.1599999999999999</v>
      </c>
      <c r="I53" s="198">
        <v>1.18</v>
      </c>
      <c r="J53" s="198">
        <v>1.17</v>
      </c>
      <c r="K53" s="198"/>
      <c r="L53" s="197">
        <v>2.7</v>
      </c>
      <c r="M53" s="197">
        <v>2.1</v>
      </c>
      <c r="N53" s="197">
        <v>2.2000000000000002</v>
      </c>
      <c r="O53" s="175"/>
      <c r="P53" s="199">
        <v>46997</v>
      </c>
    </row>
    <row r="54" spans="2:16" x14ac:dyDescent="0.3">
      <c r="B54" s="178">
        <v>47027</v>
      </c>
      <c r="C54" s="175"/>
      <c r="D54" s="197">
        <v>74.7</v>
      </c>
      <c r="E54" s="197">
        <v>65.7</v>
      </c>
      <c r="F54" s="197">
        <v>67.099999999999994</v>
      </c>
      <c r="G54" s="197"/>
      <c r="H54" s="198">
        <v>1.1599999999999999</v>
      </c>
      <c r="I54" s="198">
        <v>1.18</v>
      </c>
      <c r="J54" s="198">
        <v>1.17</v>
      </c>
      <c r="K54" s="198"/>
      <c r="L54" s="197">
        <v>2.7</v>
      </c>
      <c r="M54" s="197">
        <v>2.1</v>
      </c>
      <c r="N54" s="197">
        <v>2.2000000000000002</v>
      </c>
      <c r="O54" s="175"/>
      <c r="P54" s="199">
        <v>47027</v>
      </c>
    </row>
    <row r="55" spans="2:16" x14ac:dyDescent="0.3">
      <c r="B55" s="178">
        <v>47058</v>
      </c>
      <c r="C55" s="175"/>
      <c r="D55" s="197">
        <v>74.5</v>
      </c>
      <c r="E55" s="197">
        <v>65.8</v>
      </c>
      <c r="F55" s="197">
        <v>67.099999999999994</v>
      </c>
      <c r="G55" s="197"/>
      <c r="H55" s="198">
        <v>1.1599999999999999</v>
      </c>
      <c r="I55" s="198">
        <v>1.18</v>
      </c>
      <c r="J55" s="198">
        <v>1.17</v>
      </c>
      <c r="K55" s="198"/>
      <c r="L55" s="197">
        <v>2.7</v>
      </c>
      <c r="M55" s="197">
        <v>2.1</v>
      </c>
      <c r="N55" s="197">
        <v>2.2000000000000002</v>
      </c>
      <c r="O55" s="175"/>
      <c r="P55" s="199">
        <v>47058</v>
      </c>
    </row>
    <row r="56" spans="2:16" x14ac:dyDescent="0.3">
      <c r="B56" s="178">
        <v>47088</v>
      </c>
      <c r="C56" s="175"/>
      <c r="D56" s="197">
        <v>74.400000000000006</v>
      </c>
      <c r="E56" s="197">
        <v>65.8</v>
      </c>
      <c r="F56" s="197">
        <v>67.2</v>
      </c>
      <c r="G56" s="197"/>
      <c r="H56" s="198">
        <v>1.1599999999999999</v>
      </c>
      <c r="I56" s="198">
        <v>1.18</v>
      </c>
      <c r="J56" s="198">
        <v>1.17</v>
      </c>
      <c r="K56" s="198"/>
      <c r="L56" s="197">
        <v>2.7</v>
      </c>
      <c r="M56" s="197">
        <v>2.2000000000000002</v>
      </c>
      <c r="N56" s="197">
        <v>2.2000000000000002</v>
      </c>
      <c r="O56" s="175"/>
      <c r="P56" s="199">
        <v>47088</v>
      </c>
    </row>
    <row r="57" spans="2:16" x14ac:dyDescent="0.3">
      <c r="B57" s="178">
        <v>47119</v>
      </c>
      <c r="C57" s="175"/>
      <c r="D57" s="197">
        <v>74.3</v>
      </c>
      <c r="E57" s="197">
        <v>65.900000000000006</v>
      </c>
      <c r="F57" s="197">
        <v>67.3</v>
      </c>
      <c r="G57" s="197"/>
      <c r="H57" s="198">
        <v>1.1599999999999999</v>
      </c>
      <c r="I57" s="198">
        <v>1.18</v>
      </c>
      <c r="J57" s="198">
        <v>1.17</v>
      </c>
      <c r="K57" s="198"/>
      <c r="L57" s="197">
        <v>2.7</v>
      </c>
      <c r="M57" s="197">
        <v>2.2000000000000002</v>
      </c>
      <c r="N57" s="197">
        <v>2.2000000000000002</v>
      </c>
      <c r="O57" s="175"/>
      <c r="P57" s="199">
        <v>47119</v>
      </c>
    </row>
    <row r="58" spans="2:16" x14ac:dyDescent="0.3">
      <c r="B58" s="178">
        <v>47150</v>
      </c>
      <c r="C58" s="175"/>
      <c r="D58" s="197">
        <v>74.2</v>
      </c>
      <c r="E58" s="197">
        <v>66</v>
      </c>
      <c r="F58" s="197">
        <v>67.400000000000006</v>
      </c>
      <c r="G58" s="197"/>
      <c r="H58" s="198">
        <v>1.1599999999999999</v>
      </c>
      <c r="I58" s="198">
        <v>1.18</v>
      </c>
      <c r="J58" s="198">
        <v>1.17</v>
      </c>
      <c r="K58" s="198"/>
      <c r="L58" s="197">
        <v>2.7</v>
      </c>
      <c r="M58" s="197">
        <v>2.2000000000000002</v>
      </c>
      <c r="N58" s="197">
        <v>2.2999999999999998</v>
      </c>
      <c r="O58" s="175"/>
      <c r="P58" s="199">
        <v>47150</v>
      </c>
    </row>
    <row r="59" spans="2:16" x14ac:dyDescent="0.3">
      <c r="B59" s="178">
        <v>47178</v>
      </c>
      <c r="C59" s="175"/>
      <c r="D59" s="197">
        <v>74.099999999999994</v>
      </c>
      <c r="E59" s="197">
        <v>66</v>
      </c>
      <c r="F59" s="197">
        <v>67.400000000000006</v>
      </c>
      <c r="G59" s="197"/>
      <c r="H59" s="198">
        <v>1.1599999999999999</v>
      </c>
      <c r="I59" s="198">
        <v>1.18</v>
      </c>
      <c r="J59" s="198">
        <v>1.17</v>
      </c>
      <c r="K59" s="198"/>
      <c r="L59" s="197">
        <v>2.7</v>
      </c>
      <c r="M59" s="197">
        <v>2.2000000000000002</v>
      </c>
      <c r="N59" s="197">
        <v>2.2999999999999998</v>
      </c>
      <c r="O59" s="175"/>
      <c r="P59" s="199">
        <v>47178</v>
      </c>
    </row>
    <row r="60" spans="2:16" x14ac:dyDescent="0.3">
      <c r="B60" s="178">
        <v>47209</v>
      </c>
      <c r="C60" s="175"/>
      <c r="D60" s="197">
        <v>74</v>
      </c>
      <c r="E60" s="197">
        <v>66.099999999999994</v>
      </c>
      <c r="F60" s="197">
        <v>67.5</v>
      </c>
      <c r="G60" s="197"/>
      <c r="H60" s="198">
        <v>1.1599999999999999</v>
      </c>
      <c r="I60" s="198">
        <v>1.18</v>
      </c>
      <c r="J60" s="198">
        <v>1.17</v>
      </c>
      <c r="K60" s="198"/>
      <c r="L60" s="197">
        <v>2.7</v>
      </c>
      <c r="M60" s="197">
        <v>2.2000000000000002</v>
      </c>
      <c r="N60" s="197">
        <v>2.2999999999999998</v>
      </c>
      <c r="O60" s="175"/>
      <c r="P60" s="199">
        <v>47209</v>
      </c>
    </row>
    <row r="61" spans="2:16" x14ac:dyDescent="0.3">
      <c r="B61" s="178">
        <v>47239</v>
      </c>
      <c r="C61" s="175"/>
      <c r="D61" s="197">
        <v>73.900000000000006</v>
      </c>
      <c r="E61" s="197">
        <v>66.2</v>
      </c>
      <c r="F61" s="197">
        <v>67.599999999999994</v>
      </c>
      <c r="G61" s="197"/>
      <c r="H61" s="198">
        <v>1.1599999999999999</v>
      </c>
      <c r="I61" s="198">
        <v>1.18</v>
      </c>
      <c r="J61" s="198">
        <v>1.17</v>
      </c>
      <c r="K61" s="198"/>
      <c r="L61" s="197">
        <v>2.7</v>
      </c>
      <c r="M61" s="197">
        <v>2.2999999999999998</v>
      </c>
      <c r="N61" s="197">
        <v>2.2999999999999998</v>
      </c>
      <c r="O61" s="175"/>
      <c r="P61" s="199">
        <v>47239</v>
      </c>
    </row>
    <row r="62" spans="2:16" x14ac:dyDescent="0.3">
      <c r="B62" s="178">
        <v>47270</v>
      </c>
      <c r="C62" s="175"/>
      <c r="D62" s="197">
        <v>73.8</v>
      </c>
      <c r="E62" s="197">
        <v>66.2</v>
      </c>
      <c r="F62" s="197">
        <v>67.599999999999994</v>
      </c>
      <c r="G62" s="197"/>
      <c r="H62" s="198">
        <v>1.1599999999999999</v>
      </c>
      <c r="I62" s="198">
        <v>1.18</v>
      </c>
      <c r="J62" s="198">
        <v>1.17</v>
      </c>
      <c r="K62" s="198"/>
      <c r="L62" s="197">
        <v>2.7</v>
      </c>
      <c r="M62" s="197">
        <v>2.2999999999999998</v>
      </c>
      <c r="N62" s="197">
        <v>2.2999999999999998</v>
      </c>
      <c r="O62" s="175"/>
      <c r="P62" s="199">
        <v>47270</v>
      </c>
    </row>
    <row r="63" spans="2:16" x14ac:dyDescent="0.3">
      <c r="B63" s="178">
        <v>47300</v>
      </c>
      <c r="C63" s="175"/>
      <c r="D63" s="197">
        <v>73.7</v>
      </c>
      <c r="E63" s="197">
        <v>66.2</v>
      </c>
      <c r="F63" s="197">
        <v>67.599999999999994</v>
      </c>
      <c r="G63" s="197"/>
      <c r="H63" s="198">
        <v>1.1599999999999999</v>
      </c>
      <c r="I63" s="198">
        <v>1.18</v>
      </c>
      <c r="J63" s="198">
        <v>1.17</v>
      </c>
      <c r="K63" s="198"/>
      <c r="L63" s="197">
        <v>2.7</v>
      </c>
      <c r="M63" s="197">
        <v>2.2999999999999998</v>
      </c>
      <c r="N63" s="197">
        <v>2.4</v>
      </c>
      <c r="O63" s="175"/>
      <c r="P63" s="199">
        <v>47300</v>
      </c>
    </row>
    <row r="64" spans="2:16" x14ac:dyDescent="0.3">
      <c r="B64" s="178">
        <v>47331</v>
      </c>
      <c r="C64" s="175"/>
      <c r="D64" s="197">
        <v>73.5</v>
      </c>
      <c r="E64" s="197">
        <v>66.2</v>
      </c>
      <c r="F64" s="197">
        <v>67.7</v>
      </c>
      <c r="G64" s="197"/>
      <c r="H64" s="198">
        <v>1.1599999999999999</v>
      </c>
      <c r="I64" s="198">
        <v>1.18</v>
      </c>
      <c r="J64" s="198">
        <v>1.17</v>
      </c>
      <c r="K64" s="198"/>
      <c r="L64" s="197">
        <v>2.7</v>
      </c>
      <c r="M64" s="197">
        <v>2.2999999999999998</v>
      </c>
      <c r="N64" s="197">
        <v>2.4</v>
      </c>
      <c r="O64" s="175"/>
      <c r="P64" s="199">
        <v>47331</v>
      </c>
    </row>
    <row r="65" spans="2:16" x14ac:dyDescent="0.3">
      <c r="B65" s="178">
        <v>47362</v>
      </c>
      <c r="C65" s="175"/>
      <c r="D65" s="197">
        <v>73.400000000000006</v>
      </c>
      <c r="E65" s="197">
        <v>66.3</v>
      </c>
      <c r="F65" s="197">
        <v>67.7</v>
      </c>
      <c r="G65" s="197"/>
      <c r="H65" s="198">
        <v>1.1599999999999999</v>
      </c>
      <c r="I65" s="198">
        <v>1.18</v>
      </c>
      <c r="J65" s="198">
        <v>1.17</v>
      </c>
      <c r="K65" s="198"/>
      <c r="L65" s="197">
        <v>2.7</v>
      </c>
      <c r="M65" s="197">
        <v>2.2999999999999998</v>
      </c>
      <c r="N65" s="197">
        <v>2.4</v>
      </c>
      <c r="O65" s="175"/>
      <c r="P65" s="199">
        <v>47362</v>
      </c>
    </row>
    <row r="66" spans="2:16" x14ac:dyDescent="0.3">
      <c r="B66" s="178">
        <v>47392</v>
      </c>
      <c r="C66" s="175"/>
      <c r="D66" s="197">
        <v>73.3</v>
      </c>
      <c r="E66" s="197">
        <v>66.3</v>
      </c>
      <c r="F66" s="197">
        <v>67.7</v>
      </c>
      <c r="G66" s="197"/>
      <c r="H66" s="198">
        <v>1.1599999999999999</v>
      </c>
      <c r="I66" s="198">
        <v>1.18</v>
      </c>
      <c r="J66" s="198">
        <v>1.17</v>
      </c>
      <c r="K66" s="198"/>
      <c r="L66" s="197">
        <v>2.7</v>
      </c>
      <c r="M66" s="197">
        <v>2.2999999999999998</v>
      </c>
      <c r="N66" s="197">
        <v>2.4</v>
      </c>
      <c r="O66" s="175"/>
      <c r="P66" s="199">
        <v>47392</v>
      </c>
    </row>
    <row r="67" spans="2:16" x14ac:dyDescent="0.3">
      <c r="B67" s="178">
        <v>47423</v>
      </c>
      <c r="C67" s="175"/>
      <c r="D67" s="197">
        <v>73.2</v>
      </c>
      <c r="E67" s="197">
        <v>66.400000000000006</v>
      </c>
      <c r="F67" s="197">
        <v>67.7</v>
      </c>
      <c r="G67" s="197"/>
      <c r="H67" s="198">
        <v>1.1599999999999999</v>
      </c>
      <c r="I67" s="198">
        <v>1.18</v>
      </c>
      <c r="J67" s="198">
        <v>1.17</v>
      </c>
      <c r="K67" s="198"/>
      <c r="L67" s="197">
        <v>2.7</v>
      </c>
      <c r="M67" s="197">
        <v>2.4</v>
      </c>
      <c r="N67" s="197">
        <v>2.4</v>
      </c>
      <c r="O67" s="175"/>
      <c r="P67" s="199">
        <v>47423</v>
      </c>
    </row>
    <row r="68" spans="2:16" x14ac:dyDescent="0.3">
      <c r="B68" s="178">
        <v>47453</v>
      </c>
      <c r="C68" s="175"/>
      <c r="D68" s="197">
        <v>73.2</v>
      </c>
      <c r="E68" s="197">
        <v>66.5</v>
      </c>
      <c r="F68" s="197" t="s">
        <v>11</v>
      </c>
      <c r="G68" s="197"/>
      <c r="H68" s="198">
        <v>1.1599999999999999</v>
      </c>
      <c r="I68" s="198">
        <v>1.18</v>
      </c>
      <c r="J68" s="198">
        <v>1.17</v>
      </c>
      <c r="K68" s="198"/>
      <c r="L68" s="197">
        <v>2.7</v>
      </c>
      <c r="M68" s="197">
        <v>2.4</v>
      </c>
      <c r="N68" s="197">
        <v>2.4</v>
      </c>
      <c r="O68" s="175"/>
      <c r="P68" s="199">
        <v>47453</v>
      </c>
    </row>
    <row r="69" spans="2:16" x14ac:dyDescent="0.3">
      <c r="B69" s="178">
        <v>47484</v>
      </c>
      <c r="C69" s="175"/>
      <c r="D69" s="197">
        <v>73.099999999999994</v>
      </c>
      <c r="E69" s="197">
        <v>66.5</v>
      </c>
      <c r="F69" s="197" t="s">
        <v>11</v>
      </c>
      <c r="G69" s="197"/>
      <c r="H69" s="198">
        <v>1.1599999999999999</v>
      </c>
      <c r="I69" s="198">
        <v>1.18</v>
      </c>
      <c r="J69" s="198">
        <v>1.17</v>
      </c>
      <c r="K69" s="198"/>
      <c r="L69" s="197">
        <v>2.7</v>
      </c>
      <c r="M69" s="197">
        <v>2.4</v>
      </c>
      <c r="N69" s="197">
        <v>2.5</v>
      </c>
      <c r="O69" s="175"/>
      <c r="P69" s="199">
        <v>47484</v>
      </c>
    </row>
    <row r="70" spans="2:16" x14ac:dyDescent="0.3">
      <c r="B70" s="178">
        <v>47515</v>
      </c>
      <c r="C70" s="175"/>
      <c r="D70" s="197">
        <v>73</v>
      </c>
      <c r="E70" s="197">
        <v>66.599999999999994</v>
      </c>
      <c r="F70" s="197" t="s">
        <v>11</v>
      </c>
      <c r="G70" s="197"/>
      <c r="H70" s="198">
        <v>1.1599999999999999</v>
      </c>
      <c r="I70" s="198">
        <v>1.18</v>
      </c>
      <c r="J70" s="198">
        <v>1.17</v>
      </c>
      <c r="K70" s="198"/>
      <c r="L70" s="197">
        <v>2.7</v>
      </c>
      <c r="M70" s="197">
        <v>2.4</v>
      </c>
      <c r="N70" s="197">
        <v>2.5</v>
      </c>
      <c r="O70" s="175"/>
      <c r="P70" s="199">
        <v>47515</v>
      </c>
    </row>
    <row r="71" spans="2:16" x14ac:dyDescent="0.3">
      <c r="B71" s="178">
        <v>47543</v>
      </c>
      <c r="C71" s="175"/>
      <c r="D71" s="197">
        <v>73</v>
      </c>
      <c r="E71" s="197">
        <v>66.7</v>
      </c>
      <c r="F71" s="197" t="s">
        <v>11</v>
      </c>
      <c r="G71" s="197"/>
      <c r="H71" s="198">
        <v>1.1599999999999999</v>
      </c>
      <c r="I71" s="198">
        <v>1.18</v>
      </c>
      <c r="J71" s="198">
        <v>1.17</v>
      </c>
      <c r="K71" s="198"/>
      <c r="L71" s="197">
        <v>2.8</v>
      </c>
      <c r="M71" s="197">
        <v>2.4</v>
      </c>
      <c r="N71" s="197">
        <v>2.5</v>
      </c>
      <c r="O71" s="175"/>
      <c r="P71" s="199">
        <v>47543</v>
      </c>
    </row>
    <row r="72" spans="2:16" x14ac:dyDescent="0.3">
      <c r="B72" s="178">
        <v>47574</v>
      </c>
      <c r="C72" s="175"/>
      <c r="D72" s="197">
        <v>72.900000000000006</v>
      </c>
      <c r="E72" s="197">
        <v>66.7</v>
      </c>
      <c r="F72" s="197" t="s">
        <v>11</v>
      </c>
      <c r="G72" s="197"/>
      <c r="H72" s="198">
        <v>1.1599999999999999</v>
      </c>
      <c r="I72" s="198">
        <v>1.18</v>
      </c>
      <c r="J72" s="198">
        <v>1.17</v>
      </c>
      <c r="K72" s="198"/>
      <c r="L72" s="197">
        <v>2.8</v>
      </c>
      <c r="M72" s="197">
        <v>2.4</v>
      </c>
      <c r="N72" s="197">
        <v>2.5</v>
      </c>
      <c r="O72" s="175"/>
      <c r="P72" s="199">
        <v>47574</v>
      </c>
    </row>
    <row r="73" spans="2:16" x14ac:dyDescent="0.3">
      <c r="B73" s="178">
        <v>47604</v>
      </c>
      <c r="C73" s="175"/>
      <c r="D73" s="197">
        <v>72.900000000000006</v>
      </c>
      <c r="E73" s="197" t="s">
        <v>11</v>
      </c>
      <c r="F73" s="197" t="s">
        <v>11</v>
      </c>
      <c r="G73" s="197"/>
      <c r="H73" s="198">
        <v>1.1599999999999999</v>
      </c>
      <c r="I73" s="198">
        <v>1.18</v>
      </c>
      <c r="J73" s="198">
        <v>1.17</v>
      </c>
      <c r="K73" s="198"/>
      <c r="L73" s="197">
        <v>2.8</v>
      </c>
      <c r="M73" s="197">
        <v>2.4</v>
      </c>
      <c r="N73" s="197">
        <v>2.5</v>
      </c>
      <c r="O73" s="175"/>
      <c r="P73" s="199">
        <v>47604</v>
      </c>
    </row>
    <row r="74" spans="2:16" x14ac:dyDescent="0.3">
      <c r="B74" s="178">
        <v>47635</v>
      </c>
      <c r="C74" s="175"/>
      <c r="D74" s="197">
        <v>72.8</v>
      </c>
      <c r="E74" s="197" t="s">
        <v>11</v>
      </c>
      <c r="F74" s="197" t="s">
        <v>11</v>
      </c>
      <c r="G74" s="197"/>
      <c r="H74" s="198">
        <v>1.1599999999999999</v>
      </c>
      <c r="I74" s="198">
        <v>1.18</v>
      </c>
      <c r="J74" s="198">
        <v>1.17</v>
      </c>
      <c r="K74" s="198"/>
      <c r="L74" s="197">
        <v>2.8</v>
      </c>
      <c r="M74" s="197">
        <v>2.5</v>
      </c>
      <c r="N74" s="197">
        <v>2.5</v>
      </c>
      <c r="O74" s="175"/>
      <c r="P74" s="199">
        <v>47635</v>
      </c>
    </row>
    <row r="75" spans="2:16" x14ac:dyDescent="0.3">
      <c r="B75" s="178">
        <v>47665</v>
      </c>
      <c r="C75" s="175"/>
      <c r="D75" s="197" t="s">
        <v>11</v>
      </c>
      <c r="E75" s="197" t="s">
        <v>11</v>
      </c>
      <c r="F75" s="197" t="s">
        <v>11</v>
      </c>
      <c r="G75" s="197"/>
      <c r="H75" s="198">
        <v>1.1599999999999999</v>
      </c>
      <c r="I75" s="198">
        <v>1.18</v>
      </c>
      <c r="J75" s="198">
        <v>1.17</v>
      </c>
      <c r="K75" s="198"/>
      <c r="L75" s="197">
        <v>2.8</v>
      </c>
      <c r="M75" s="197">
        <v>2.5</v>
      </c>
      <c r="N75" s="197">
        <v>2.5</v>
      </c>
      <c r="O75" s="175"/>
      <c r="P75" s="199">
        <v>47665</v>
      </c>
    </row>
    <row r="76" spans="2:16" x14ac:dyDescent="0.3">
      <c r="B76" s="178">
        <v>47696</v>
      </c>
      <c r="C76" s="175"/>
      <c r="D76" s="197" t="s">
        <v>11</v>
      </c>
      <c r="E76" s="197" t="s">
        <v>11</v>
      </c>
      <c r="F76" s="197" t="s">
        <v>11</v>
      </c>
      <c r="G76" s="197"/>
      <c r="H76" s="198">
        <v>1.1599999999999999</v>
      </c>
      <c r="I76" s="198">
        <v>1.18</v>
      </c>
      <c r="J76" s="198">
        <v>1.17</v>
      </c>
      <c r="K76" s="198"/>
      <c r="L76" s="197">
        <v>2.8</v>
      </c>
      <c r="M76" s="197">
        <v>2.5</v>
      </c>
      <c r="N76" s="197">
        <v>2.6</v>
      </c>
      <c r="O76" s="175"/>
      <c r="P76" s="199">
        <v>47696</v>
      </c>
    </row>
    <row r="77" spans="2:16" x14ac:dyDescent="0.3">
      <c r="B77" s="178">
        <v>47727</v>
      </c>
      <c r="C77" s="175"/>
      <c r="D77" s="197" t="s">
        <v>11</v>
      </c>
      <c r="E77" s="197" t="s">
        <v>11</v>
      </c>
      <c r="F77" s="197" t="s">
        <v>11</v>
      </c>
      <c r="G77" s="197"/>
      <c r="H77" s="198">
        <v>1.1599999999999999</v>
      </c>
      <c r="I77" s="198">
        <v>1.18</v>
      </c>
      <c r="J77" s="198">
        <v>1.17</v>
      </c>
      <c r="K77" s="198"/>
      <c r="L77" s="197">
        <v>2.8</v>
      </c>
      <c r="M77" s="197">
        <v>2.5</v>
      </c>
      <c r="N77" s="197">
        <v>2.6</v>
      </c>
      <c r="O77" s="175"/>
      <c r="P77" s="199">
        <v>47727</v>
      </c>
    </row>
    <row r="78" spans="2:16" x14ac:dyDescent="0.3">
      <c r="B78" s="178">
        <v>47757</v>
      </c>
      <c r="C78" s="175"/>
      <c r="D78" s="197" t="s">
        <v>11</v>
      </c>
      <c r="E78" s="197" t="s">
        <v>11</v>
      </c>
      <c r="F78" s="197" t="s">
        <v>11</v>
      </c>
      <c r="G78" s="197"/>
      <c r="H78" s="198">
        <v>1.1599999999999999</v>
      </c>
      <c r="I78" s="198">
        <v>1.18</v>
      </c>
      <c r="J78" s="198">
        <v>1.17</v>
      </c>
      <c r="K78" s="198"/>
      <c r="L78" s="197">
        <v>2.8</v>
      </c>
      <c r="M78" s="197">
        <v>2.5</v>
      </c>
      <c r="N78" s="197">
        <v>2.6</v>
      </c>
      <c r="O78" s="175"/>
      <c r="P78" s="199">
        <v>47757</v>
      </c>
    </row>
    <row r="79" spans="2:16" x14ac:dyDescent="0.3">
      <c r="B79" s="178">
        <v>47788</v>
      </c>
      <c r="C79" s="175"/>
      <c r="D79" s="197" t="s">
        <v>11</v>
      </c>
      <c r="E79" s="197" t="s">
        <v>11</v>
      </c>
      <c r="F79" s="197" t="s">
        <v>11</v>
      </c>
      <c r="G79" s="197"/>
      <c r="H79" s="198">
        <v>1.1599999999999999</v>
      </c>
      <c r="I79" s="198">
        <v>1.18</v>
      </c>
      <c r="J79" s="198">
        <v>1.17</v>
      </c>
      <c r="K79" s="198"/>
      <c r="L79" s="197">
        <v>2.8</v>
      </c>
      <c r="M79" s="197">
        <v>2.5</v>
      </c>
      <c r="N79" s="197">
        <v>2.6</v>
      </c>
      <c r="O79" s="175"/>
      <c r="P79" s="199">
        <v>47788</v>
      </c>
    </row>
    <row r="80" spans="2:16" x14ac:dyDescent="0.3">
      <c r="B80" s="178">
        <v>47818</v>
      </c>
      <c r="C80" s="175"/>
      <c r="D80" s="197" t="s">
        <v>11</v>
      </c>
      <c r="E80" s="197" t="s">
        <v>11</v>
      </c>
      <c r="F80" s="197" t="s">
        <v>11</v>
      </c>
      <c r="G80" s="197"/>
      <c r="H80" s="198">
        <v>1.1599999999999999</v>
      </c>
      <c r="I80" s="198">
        <v>1.18</v>
      </c>
      <c r="J80" s="198">
        <v>1.17</v>
      </c>
      <c r="K80" s="198"/>
      <c r="L80" s="197">
        <v>2.8</v>
      </c>
      <c r="M80" s="197">
        <v>2.5</v>
      </c>
      <c r="N80" s="197">
        <v>2.6</v>
      </c>
      <c r="O80" s="175"/>
      <c r="P80" s="199">
        <v>47818</v>
      </c>
    </row>
    <row r="81" spans="2:16" ht="4" customHeight="1" x14ac:dyDescent="0.3">
      <c r="B81" s="191"/>
      <c r="C81" s="191"/>
      <c r="D81" s="191"/>
      <c r="E81" s="191"/>
      <c r="F81" s="191"/>
      <c r="G81" s="191"/>
      <c r="H81" s="191"/>
      <c r="I81" s="191"/>
      <c r="J81" s="191"/>
      <c r="K81" s="191"/>
      <c r="L81" s="191"/>
      <c r="M81" s="191"/>
      <c r="N81" s="191"/>
      <c r="O81" s="191"/>
      <c r="P81" s="191"/>
    </row>
    <row r="82" spans="2:16" x14ac:dyDescent="0.3">
      <c r="B82" s="200" t="s">
        <v>275</v>
      </c>
      <c r="C82" s="201"/>
      <c r="D82" s="201"/>
      <c r="E82" s="201"/>
      <c r="F82" s="201"/>
      <c r="G82" s="201"/>
      <c r="H82" s="201"/>
      <c r="I82" s="201"/>
      <c r="J82" s="201"/>
      <c r="K82" s="201"/>
      <c r="L82" s="201"/>
    </row>
    <row r="83" spans="2:16" x14ac:dyDescent="0.3">
      <c r="B83" s="200" t="s">
        <v>276</v>
      </c>
    </row>
  </sheetData>
  <mergeCells count="8">
    <mergeCell ref="D6:F6"/>
    <mergeCell ref="H6:J6"/>
    <mergeCell ref="L6:N6"/>
    <mergeCell ref="B2:P2"/>
    <mergeCell ref="B3:P3"/>
    <mergeCell ref="D5:F5"/>
    <mergeCell ref="H5:J5"/>
    <mergeCell ref="L5:N5"/>
  </mergeCells>
  <hyperlinks>
    <hyperlink ref="A1" location="'Índice | Index'!A1" display="Índice" xr:uid="{B9C90CFD-6458-4681-8FFD-A51910CEE0B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BF215-2D07-4A84-96C7-AFE37F6B97B4}">
  <dimension ref="A1:K20"/>
  <sheetViews>
    <sheetView showGridLines="0" workbookViewId="0">
      <selection activeCell="H8" sqref="H8"/>
    </sheetView>
  </sheetViews>
  <sheetFormatPr defaultColWidth="8.7265625" defaultRowHeight="12.5" x14ac:dyDescent="0.3"/>
  <cols>
    <col min="1" max="1" width="8.7265625" style="162"/>
    <col min="2" max="2" width="32.7265625" style="162" customWidth="1"/>
    <col min="3" max="3" width="1.7265625" style="162" customWidth="1"/>
    <col min="4" max="9" width="9.26953125" style="162" bestFit="1" customWidth="1"/>
    <col min="10" max="10" width="1.7265625" style="162" customWidth="1"/>
    <col min="11" max="11" width="32.7265625" style="162" customWidth="1"/>
    <col min="12" max="16384" width="8.7265625" style="162"/>
  </cols>
  <sheetData>
    <row r="1" spans="1:11" x14ac:dyDescent="0.3">
      <c r="A1" s="165" t="s">
        <v>4</v>
      </c>
    </row>
    <row r="2" spans="1:11" s="163" customFormat="1" x14ac:dyDescent="0.35">
      <c r="B2" s="550" t="str">
        <f>+'Índice | Index'!$B$15</f>
        <v>Gráfico 5 - Consumo privado e rendimento disponível</v>
      </c>
      <c r="C2" s="550"/>
      <c r="D2" s="550"/>
      <c r="E2" s="550"/>
      <c r="F2" s="550"/>
      <c r="G2" s="550"/>
      <c r="H2" s="550"/>
      <c r="I2" s="550"/>
      <c r="J2" s="550"/>
      <c r="K2" s="550"/>
    </row>
    <row r="3" spans="1:11" s="163" customFormat="1" x14ac:dyDescent="0.35">
      <c r="B3" s="550" t="str">
        <f>+'Índice | Index'!$C$15</f>
        <v>Chart 5 – Private consumption and disposable income</v>
      </c>
      <c r="C3" s="550"/>
      <c r="D3" s="550"/>
      <c r="E3" s="550"/>
      <c r="F3" s="550"/>
      <c r="G3" s="550"/>
      <c r="H3" s="550"/>
      <c r="I3" s="550"/>
      <c r="J3" s="550"/>
      <c r="K3" s="550"/>
    </row>
    <row r="4" spans="1:11" ht="13" x14ac:dyDescent="0.35">
      <c r="B4" s="167" t="s">
        <v>5</v>
      </c>
    </row>
    <row r="5" spans="1:11" x14ac:dyDescent="0.3">
      <c r="B5" s="179" t="s">
        <v>277</v>
      </c>
      <c r="K5" s="180" t="s">
        <v>278</v>
      </c>
    </row>
    <row r="6" spans="1:11" x14ac:dyDescent="0.3">
      <c r="B6" s="192"/>
      <c r="C6" s="182"/>
      <c r="D6" s="193">
        <v>2025</v>
      </c>
      <c r="E6" s="193">
        <v>2026</v>
      </c>
      <c r="F6" s="193">
        <v>2027</v>
      </c>
      <c r="G6" s="193">
        <v>2028</v>
      </c>
      <c r="H6" s="193">
        <v>2029</v>
      </c>
      <c r="I6" s="193">
        <v>2030</v>
      </c>
      <c r="J6" s="182"/>
      <c r="K6" s="192"/>
    </row>
    <row r="7" spans="1:11" x14ac:dyDescent="0.3">
      <c r="B7" s="187" t="s">
        <v>237</v>
      </c>
      <c r="C7" s="187"/>
      <c r="D7" s="188">
        <v>3.5</v>
      </c>
      <c r="E7" s="188">
        <v>2.1</v>
      </c>
      <c r="F7" s="188">
        <v>2.2000000000000002</v>
      </c>
      <c r="G7" s="188">
        <v>2</v>
      </c>
      <c r="H7" s="188">
        <v>1.7</v>
      </c>
      <c r="I7" s="188">
        <v>1.6</v>
      </c>
      <c r="J7" s="188"/>
      <c r="K7" s="187" t="s">
        <v>238</v>
      </c>
    </row>
    <row r="8" spans="1:11" x14ac:dyDescent="0.3">
      <c r="B8" s="175" t="s">
        <v>279</v>
      </c>
      <c r="C8" s="187"/>
      <c r="D8" s="190">
        <v>3.3</v>
      </c>
      <c r="E8" s="190">
        <v>2.2999999999999998</v>
      </c>
      <c r="F8" s="190">
        <v>2.2999999999999998</v>
      </c>
      <c r="G8" s="190">
        <v>2.1</v>
      </c>
      <c r="H8" s="190">
        <v>1.9</v>
      </c>
      <c r="I8" s="190" t="s">
        <v>11</v>
      </c>
      <c r="J8" s="188"/>
      <c r="K8" s="175" t="s">
        <v>280</v>
      </c>
    </row>
    <row r="9" spans="1:11" ht="4" customHeight="1" x14ac:dyDescent="0.3">
      <c r="B9" s="191"/>
      <c r="C9" s="191"/>
      <c r="D9" s="191"/>
      <c r="E9" s="191"/>
      <c r="F9" s="191"/>
      <c r="G9" s="191"/>
      <c r="H9" s="191"/>
      <c r="I9" s="191"/>
      <c r="J9" s="191"/>
      <c r="K9" s="191"/>
    </row>
    <row r="10" spans="1:11" ht="15" customHeight="1" x14ac:dyDescent="0.3"/>
    <row r="11" spans="1:11" x14ac:dyDescent="0.3">
      <c r="B11" s="179" t="s">
        <v>281</v>
      </c>
      <c r="K11" s="180" t="s">
        <v>282</v>
      </c>
    </row>
    <row r="12" spans="1:11" x14ac:dyDescent="0.3">
      <c r="B12" s="192"/>
      <c r="C12" s="182"/>
      <c r="D12" s="193">
        <v>2025</v>
      </c>
      <c r="E12" s="193">
        <v>2026</v>
      </c>
      <c r="F12" s="193">
        <v>2027</v>
      </c>
      <c r="G12" s="193">
        <v>2028</v>
      </c>
      <c r="H12" s="193">
        <v>2029</v>
      </c>
      <c r="I12" s="193">
        <v>2030</v>
      </c>
      <c r="J12" s="182"/>
      <c r="K12" s="192"/>
    </row>
    <row r="13" spans="1:11" x14ac:dyDescent="0.3">
      <c r="B13" s="187" t="s">
        <v>283</v>
      </c>
      <c r="C13" s="187"/>
      <c r="D13" s="188">
        <v>5.7</v>
      </c>
      <c r="E13" s="188">
        <v>4.2</v>
      </c>
      <c r="F13" s="188">
        <v>4.5999999999999996</v>
      </c>
      <c r="G13" s="188">
        <v>3.4</v>
      </c>
      <c r="H13" s="188">
        <v>3.1</v>
      </c>
      <c r="I13" s="188">
        <v>3.1</v>
      </c>
      <c r="J13" s="188"/>
      <c r="K13" s="187" t="s">
        <v>284</v>
      </c>
    </row>
    <row r="14" spans="1:11" x14ac:dyDescent="0.3">
      <c r="B14" s="189" t="s">
        <v>285</v>
      </c>
      <c r="C14" s="175"/>
      <c r="D14" s="190">
        <v>3.2</v>
      </c>
      <c r="E14" s="190">
        <v>2.6</v>
      </c>
      <c r="F14" s="190">
        <v>2.5</v>
      </c>
      <c r="G14" s="190">
        <v>2.2000000000000002</v>
      </c>
      <c r="H14" s="190">
        <v>2.1</v>
      </c>
      <c r="I14" s="190">
        <v>1.6</v>
      </c>
      <c r="J14" s="190"/>
      <c r="K14" s="189" t="s">
        <v>286</v>
      </c>
    </row>
    <row r="15" spans="1:11" x14ac:dyDescent="0.3">
      <c r="B15" s="189" t="s">
        <v>287</v>
      </c>
      <c r="C15" s="175"/>
      <c r="D15" s="190">
        <v>1.5</v>
      </c>
      <c r="E15" s="190">
        <v>1</v>
      </c>
      <c r="F15" s="190">
        <v>0.6</v>
      </c>
      <c r="G15" s="190">
        <v>0.8</v>
      </c>
      <c r="H15" s="190">
        <v>0.8</v>
      </c>
      <c r="I15" s="190">
        <v>1</v>
      </c>
      <c r="J15" s="190"/>
      <c r="K15" s="189" t="s">
        <v>288</v>
      </c>
    </row>
    <row r="16" spans="1:11" x14ac:dyDescent="0.3">
      <c r="B16" s="189" t="s">
        <v>289</v>
      </c>
      <c r="C16" s="175"/>
      <c r="D16" s="190">
        <v>1.6</v>
      </c>
      <c r="E16" s="190">
        <v>1</v>
      </c>
      <c r="F16" s="190">
        <v>0.5</v>
      </c>
      <c r="G16" s="190">
        <v>0.2</v>
      </c>
      <c r="H16" s="190">
        <v>0</v>
      </c>
      <c r="I16" s="190">
        <v>0</v>
      </c>
      <c r="J16" s="190"/>
      <c r="K16" s="189" t="s">
        <v>290</v>
      </c>
    </row>
    <row r="17" spans="2:11" x14ac:dyDescent="0.3">
      <c r="B17" s="189" t="s">
        <v>291</v>
      </c>
      <c r="C17" s="175"/>
      <c r="D17" s="190">
        <v>-0.7</v>
      </c>
      <c r="E17" s="190">
        <v>-0.4</v>
      </c>
      <c r="F17" s="190">
        <v>1</v>
      </c>
      <c r="G17" s="190">
        <v>0.2</v>
      </c>
      <c r="H17" s="190">
        <v>0.1</v>
      </c>
      <c r="I17" s="190">
        <v>0.4</v>
      </c>
      <c r="J17" s="190"/>
      <c r="K17" s="189" t="s">
        <v>292</v>
      </c>
    </row>
    <row r="18" spans="2:11" ht="4" customHeight="1" x14ac:dyDescent="0.3">
      <c r="B18" s="191"/>
      <c r="C18" s="191"/>
      <c r="D18" s="191"/>
      <c r="E18" s="191"/>
      <c r="F18" s="191"/>
      <c r="G18" s="191"/>
      <c r="H18" s="191"/>
      <c r="I18" s="191"/>
      <c r="J18" s="191"/>
      <c r="K18" s="191"/>
    </row>
    <row r="19" spans="2:11" x14ac:dyDescent="0.3">
      <c r="B19" s="200" t="s">
        <v>293</v>
      </c>
      <c r="C19" s="201"/>
      <c r="D19" s="201"/>
      <c r="E19" s="201"/>
      <c r="F19" s="201"/>
      <c r="G19" s="201"/>
      <c r="H19" s="201"/>
    </row>
    <row r="20" spans="2:11" x14ac:dyDescent="0.3">
      <c r="B20" s="200" t="s">
        <v>294</v>
      </c>
      <c r="C20" s="201"/>
      <c r="D20" s="201"/>
      <c r="E20" s="201"/>
      <c r="F20" s="201"/>
      <c r="G20" s="201"/>
      <c r="H20" s="201"/>
    </row>
  </sheetData>
  <mergeCells count="2">
    <mergeCell ref="B2:K2"/>
    <mergeCell ref="B3:K3"/>
  </mergeCells>
  <hyperlinks>
    <hyperlink ref="A1" location="'Índice | Index'!A1" display="Índice" xr:uid="{2820DC83-315B-4B36-AE57-1A13D54F117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14B7-2FE7-4EE5-AAF7-FAC45C583B61}">
  <dimension ref="A1:Q41"/>
  <sheetViews>
    <sheetView showGridLines="0" workbookViewId="0">
      <selection activeCell="O9" sqref="O9"/>
    </sheetView>
  </sheetViews>
  <sheetFormatPr defaultColWidth="8.7265625" defaultRowHeight="12.5" x14ac:dyDescent="0.3"/>
  <cols>
    <col min="1" max="1" width="8.7265625" style="162"/>
    <col min="2" max="2" width="25.7265625" style="162" customWidth="1"/>
    <col min="3" max="3" width="1.7265625" style="162" customWidth="1"/>
    <col min="4" max="9" width="9.26953125" style="162" bestFit="1" customWidth="1"/>
    <col min="10" max="10" width="1.7265625" style="162" customWidth="1"/>
    <col min="11" max="11" width="25.7265625" style="162" customWidth="1"/>
    <col min="12" max="13" width="9.26953125" style="162" bestFit="1" customWidth="1"/>
    <col min="14" max="14" width="1.7265625" style="162" customWidth="1"/>
    <col min="15" max="15" width="32.26953125" style="162" customWidth="1"/>
    <col min="16" max="16" width="1.7265625" style="162" customWidth="1"/>
    <col min="17" max="16384" width="8.7265625" style="162"/>
  </cols>
  <sheetData>
    <row r="1" spans="1:17" x14ac:dyDescent="0.3">
      <c r="A1" s="165" t="s">
        <v>4</v>
      </c>
    </row>
    <row r="2" spans="1:17" s="163" customFormat="1" x14ac:dyDescent="0.35">
      <c r="B2" s="550" t="str">
        <f>+'Índice | Index'!$B$16</f>
        <v>Gráfico 6 - FBCF e taxa de investimento líquido das Administrações Públicas</v>
      </c>
      <c r="C2" s="550"/>
      <c r="D2" s="550"/>
      <c r="E2" s="550"/>
      <c r="F2" s="550"/>
      <c r="G2" s="550"/>
      <c r="H2" s="550"/>
      <c r="I2" s="550"/>
      <c r="J2" s="550"/>
      <c r="K2" s="550"/>
      <c r="L2" s="550"/>
      <c r="M2" s="550"/>
      <c r="N2" s="550"/>
      <c r="O2" s="550"/>
      <c r="P2" s="550"/>
      <c r="Q2" s="550"/>
    </row>
    <row r="3" spans="1:17" s="163" customFormat="1" x14ac:dyDescent="0.35">
      <c r="B3" s="550" t="str">
        <f>+'Índice | Index'!$C$16</f>
        <v>Chart 6 – GFCF and net investment rate of General Government</v>
      </c>
      <c r="C3" s="550"/>
      <c r="D3" s="550"/>
      <c r="E3" s="550"/>
      <c r="F3" s="550"/>
      <c r="G3" s="550"/>
      <c r="H3" s="550"/>
      <c r="I3" s="550"/>
      <c r="J3" s="550"/>
      <c r="K3" s="550"/>
      <c r="L3" s="550"/>
      <c r="M3" s="550"/>
      <c r="N3" s="550"/>
      <c r="O3" s="550"/>
      <c r="P3" s="550"/>
      <c r="Q3" s="550"/>
    </row>
    <row r="4" spans="1:17" ht="13" x14ac:dyDescent="0.35">
      <c r="B4" s="167" t="s">
        <v>5</v>
      </c>
    </row>
    <row r="5" spans="1:17" x14ac:dyDescent="0.3">
      <c r="B5" s="179" t="s">
        <v>295</v>
      </c>
      <c r="K5" s="180" t="s">
        <v>296</v>
      </c>
      <c r="M5" s="561" t="s">
        <v>297</v>
      </c>
      <c r="N5" s="561"/>
      <c r="O5" s="561"/>
      <c r="P5" s="561"/>
      <c r="Q5" s="561"/>
    </row>
    <row r="6" spans="1:17" ht="15" customHeight="1" x14ac:dyDescent="0.3">
      <c r="B6" s="192"/>
      <c r="C6" s="182"/>
      <c r="D6" s="193">
        <v>2025</v>
      </c>
      <c r="E6" s="193">
        <v>2025</v>
      </c>
      <c r="F6" s="193">
        <v>2025</v>
      </c>
      <c r="G6" s="193">
        <v>2025</v>
      </c>
      <c r="H6" s="193">
        <v>2025</v>
      </c>
      <c r="I6" s="193">
        <v>2025</v>
      </c>
      <c r="J6" s="182"/>
      <c r="K6" s="192"/>
      <c r="M6" s="562" t="s">
        <v>298</v>
      </c>
      <c r="N6" s="562"/>
      <c r="O6" s="562"/>
      <c r="P6" s="562"/>
      <c r="Q6" s="562"/>
    </row>
    <row r="7" spans="1:17" x14ac:dyDescent="0.3">
      <c r="B7" s="187" t="s">
        <v>299</v>
      </c>
      <c r="C7" s="175"/>
      <c r="D7" s="204">
        <v>3.6</v>
      </c>
      <c r="E7" s="204">
        <v>4.3</v>
      </c>
      <c r="F7" s="204">
        <v>1.1000000000000001</v>
      </c>
      <c r="G7" s="204">
        <v>1.4</v>
      </c>
      <c r="H7" s="204">
        <v>1.3</v>
      </c>
      <c r="I7" s="204">
        <v>1.2</v>
      </c>
      <c r="J7" s="190"/>
      <c r="K7" s="187" t="s">
        <v>300</v>
      </c>
      <c r="M7" s="195"/>
      <c r="N7" s="195"/>
      <c r="O7" s="532" t="s">
        <v>1080</v>
      </c>
      <c r="P7" s="195"/>
      <c r="Q7" s="195"/>
    </row>
    <row r="8" spans="1:17" x14ac:dyDescent="0.3">
      <c r="B8" s="189" t="s">
        <v>301</v>
      </c>
      <c r="D8" s="190">
        <v>1.9</v>
      </c>
      <c r="E8" s="190">
        <v>2</v>
      </c>
      <c r="F8" s="190">
        <v>2.1</v>
      </c>
      <c r="G8" s="190">
        <v>2.2000000000000002</v>
      </c>
      <c r="H8" s="190">
        <v>2</v>
      </c>
      <c r="I8" s="190">
        <v>1.7</v>
      </c>
      <c r="K8" s="189" t="s">
        <v>302</v>
      </c>
      <c r="M8" s="196"/>
      <c r="O8" s="533" t="s">
        <v>1081</v>
      </c>
      <c r="Q8" s="196"/>
    </row>
    <row r="9" spans="1:17" x14ac:dyDescent="0.3">
      <c r="B9" s="189" t="s">
        <v>303</v>
      </c>
      <c r="D9" s="190">
        <v>1.6</v>
      </c>
      <c r="E9" s="190">
        <v>2.4</v>
      </c>
      <c r="F9" s="190">
        <v>-1</v>
      </c>
      <c r="G9" s="190">
        <v>-0.8</v>
      </c>
      <c r="H9" s="190">
        <v>-0.7</v>
      </c>
      <c r="I9" s="190">
        <v>-0.5</v>
      </c>
      <c r="K9" s="189" t="s">
        <v>304</v>
      </c>
      <c r="L9" s="207"/>
      <c r="M9" s="175">
        <v>1999</v>
      </c>
      <c r="O9" s="197">
        <v>4.9000000000000004</v>
      </c>
      <c r="Q9" s="175">
        <v>1999</v>
      </c>
    </row>
    <row r="10" spans="1:17" x14ac:dyDescent="0.3">
      <c r="B10" s="208" t="s">
        <v>279</v>
      </c>
      <c r="C10" s="208"/>
      <c r="D10" s="209">
        <v>3.6</v>
      </c>
      <c r="E10" s="209">
        <v>5.5</v>
      </c>
      <c r="F10" s="209">
        <v>-1.1000000000000001</v>
      </c>
      <c r="G10" s="209">
        <v>1.9</v>
      </c>
      <c r="H10" s="209">
        <v>1.9</v>
      </c>
      <c r="I10" s="209">
        <v>0</v>
      </c>
      <c r="J10" s="209"/>
      <c r="K10" s="208" t="s">
        <v>280</v>
      </c>
      <c r="M10" s="175">
        <f t="shared" ref="M10:M40" si="0">+M9+1</f>
        <v>2000</v>
      </c>
      <c r="O10" s="197">
        <v>4.5999999999999996</v>
      </c>
      <c r="Q10" s="175">
        <f t="shared" ref="Q10:Q40" si="1">+Q9+1</f>
        <v>2000</v>
      </c>
    </row>
    <row r="11" spans="1:17" x14ac:dyDescent="0.3">
      <c r="B11" s="482" t="s">
        <v>305</v>
      </c>
      <c r="K11" s="210"/>
      <c r="M11" s="175">
        <f t="shared" si="0"/>
        <v>2001</v>
      </c>
      <c r="O11" s="197">
        <v>5</v>
      </c>
      <c r="Q11" s="175">
        <f t="shared" si="1"/>
        <v>2001</v>
      </c>
    </row>
    <row r="12" spans="1:17" x14ac:dyDescent="0.3">
      <c r="B12" s="482" t="s">
        <v>306</v>
      </c>
      <c r="M12" s="175">
        <f t="shared" si="0"/>
        <v>2002</v>
      </c>
      <c r="O12" s="197">
        <v>4.5999999999999996</v>
      </c>
      <c r="Q12" s="175">
        <f t="shared" si="1"/>
        <v>2002</v>
      </c>
    </row>
    <row r="13" spans="1:17" x14ac:dyDescent="0.3">
      <c r="M13" s="175">
        <f t="shared" si="0"/>
        <v>2003</v>
      </c>
      <c r="O13" s="197">
        <v>4.4000000000000004</v>
      </c>
      <c r="Q13" s="175">
        <f t="shared" si="1"/>
        <v>2003</v>
      </c>
    </row>
    <row r="14" spans="1:17" x14ac:dyDescent="0.3">
      <c r="M14" s="175">
        <f t="shared" si="0"/>
        <v>2004</v>
      </c>
      <c r="O14" s="197">
        <v>4.4000000000000004</v>
      </c>
      <c r="Q14" s="175">
        <f t="shared" si="1"/>
        <v>2004</v>
      </c>
    </row>
    <row r="15" spans="1:17" x14ac:dyDescent="0.3">
      <c r="M15" s="175">
        <f t="shared" si="0"/>
        <v>2005</v>
      </c>
      <c r="O15" s="197">
        <v>4.0999999999999996</v>
      </c>
      <c r="Q15" s="175">
        <f t="shared" si="1"/>
        <v>2005</v>
      </c>
    </row>
    <row r="16" spans="1:17" x14ac:dyDescent="0.3">
      <c r="M16" s="175">
        <f t="shared" si="0"/>
        <v>2006</v>
      </c>
      <c r="O16" s="197">
        <v>3.4</v>
      </c>
      <c r="Q16" s="175">
        <f t="shared" si="1"/>
        <v>2006</v>
      </c>
    </row>
    <row r="17" spans="13:17" x14ac:dyDescent="0.3">
      <c r="M17" s="175">
        <f t="shared" si="0"/>
        <v>2007</v>
      </c>
      <c r="O17" s="197">
        <v>3.2</v>
      </c>
      <c r="Q17" s="175">
        <f t="shared" si="1"/>
        <v>2007</v>
      </c>
    </row>
    <row r="18" spans="13:17" x14ac:dyDescent="0.3">
      <c r="M18" s="175">
        <f t="shared" si="0"/>
        <v>2008</v>
      </c>
      <c r="O18" s="197">
        <v>3.7</v>
      </c>
      <c r="Q18" s="175">
        <f t="shared" si="1"/>
        <v>2008</v>
      </c>
    </row>
    <row r="19" spans="13:17" x14ac:dyDescent="0.3">
      <c r="M19" s="175">
        <f t="shared" si="0"/>
        <v>2009</v>
      </c>
      <c r="O19" s="197">
        <v>4.0999999999999996</v>
      </c>
      <c r="Q19" s="175">
        <f t="shared" si="1"/>
        <v>2009</v>
      </c>
    </row>
    <row r="20" spans="13:17" x14ac:dyDescent="0.3">
      <c r="M20" s="175">
        <f t="shared" si="0"/>
        <v>2010</v>
      </c>
      <c r="O20" s="197">
        <v>5.3</v>
      </c>
      <c r="Q20" s="175">
        <f t="shared" si="1"/>
        <v>2010</v>
      </c>
    </row>
    <row r="21" spans="13:17" x14ac:dyDescent="0.3">
      <c r="M21" s="175">
        <f t="shared" si="0"/>
        <v>2011</v>
      </c>
      <c r="O21" s="197">
        <v>3.5</v>
      </c>
      <c r="Q21" s="175">
        <f t="shared" si="1"/>
        <v>2011</v>
      </c>
    </row>
    <row r="22" spans="13:17" x14ac:dyDescent="0.3">
      <c r="M22" s="175">
        <f t="shared" si="0"/>
        <v>2012</v>
      </c>
      <c r="O22" s="197">
        <v>2.5</v>
      </c>
      <c r="Q22" s="175">
        <f t="shared" si="1"/>
        <v>2012</v>
      </c>
    </row>
    <row r="23" spans="13:17" x14ac:dyDescent="0.3">
      <c r="M23" s="175">
        <f t="shared" si="0"/>
        <v>2013</v>
      </c>
      <c r="O23" s="197">
        <v>2.2000000000000002</v>
      </c>
      <c r="Q23" s="175">
        <f t="shared" si="1"/>
        <v>2013</v>
      </c>
    </row>
    <row r="24" spans="13:17" x14ac:dyDescent="0.3">
      <c r="M24" s="175">
        <f t="shared" si="0"/>
        <v>2014</v>
      </c>
      <c r="O24" s="197">
        <v>2</v>
      </c>
      <c r="Q24" s="175">
        <f t="shared" si="1"/>
        <v>2014</v>
      </c>
    </row>
    <row r="25" spans="13:17" x14ac:dyDescent="0.3">
      <c r="M25" s="175">
        <f t="shared" si="0"/>
        <v>2015</v>
      </c>
      <c r="O25" s="197">
        <v>2.2999999999999998</v>
      </c>
      <c r="Q25" s="175">
        <f t="shared" si="1"/>
        <v>2015</v>
      </c>
    </row>
    <row r="26" spans="13:17" x14ac:dyDescent="0.3">
      <c r="M26" s="175">
        <f t="shared" si="0"/>
        <v>2016</v>
      </c>
      <c r="O26" s="197">
        <v>1.6</v>
      </c>
      <c r="Q26" s="175">
        <f t="shared" si="1"/>
        <v>2016</v>
      </c>
    </row>
    <row r="27" spans="13:17" x14ac:dyDescent="0.3">
      <c r="M27" s="175">
        <f t="shared" si="0"/>
        <v>2017</v>
      </c>
      <c r="O27" s="197">
        <v>1.8</v>
      </c>
      <c r="Q27" s="175">
        <f t="shared" si="1"/>
        <v>2017</v>
      </c>
    </row>
    <row r="28" spans="13:17" x14ac:dyDescent="0.3">
      <c r="M28" s="175">
        <f t="shared" si="0"/>
        <v>2018</v>
      </c>
      <c r="O28" s="197">
        <v>1.9</v>
      </c>
      <c r="Q28" s="175">
        <f t="shared" si="1"/>
        <v>2018</v>
      </c>
    </row>
    <row r="29" spans="13:17" x14ac:dyDescent="0.3">
      <c r="M29" s="175">
        <f t="shared" si="0"/>
        <v>2019</v>
      </c>
      <c r="O29" s="197">
        <v>1.8</v>
      </c>
      <c r="Q29" s="175">
        <f t="shared" si="1"/>
        <v>2019</v>
      </c>
    </row>
    <row r="30" spans="13:17" x14ac:dyDescent="0.3">
      <c r="M30" s="175">
        <f t="shared" si="0"/>
        <v>2020</v>
      </c>
      <c r="O30" s="197">
        <v>2.2999999999999998</v>
      </c>
      <c r="Q30" s="175">
        <f t="shared" si="1"/>
        <v>2020</v>
      </c>
    </row>
    <row r="31" spans="13:17" x14ac:dyDescent="0.3">
      <c r="M31" s="175">
        <f t="shared" si="0"/>
        <v>2021</v>
      </c>
      <c r="O31" s="197">
        <v>2.6</v>
      </c>
      <c r="Q31" s="175">
        <f t="shared" si="1"/>
        <v>2021</v>
      </c>
    </row>
    <row r="32" spans="13:17" x14ac:dyDescent="0.3">
      <c r="M32" s="175">
        <f t="shared" si="0"/>
        <v>2022</v>
      </c>
      <c r="O32" s="197">
        <v>2.4</v>
      </c>
      <c r="Q32" s="175">
        <f t="shared" si="1"/>
        <v>2022</v>
      </c>
    </row>
    <row r="33" spans="13:17" x14ac:dyDescent="0.3">
      <c r="M33" s="175">
        <f t="shared" si="0"/>
        <v>2023</v>
      </c>
      <c r="O33" s="197">
        <v>2.6</v>
      </c>
      <c r="Q33" s="175">
        <f t="shared" si="1"/>
        <v>2023</v>
      </c>
    </row>
    <row r="34" spans="13:17" x14ac:dyDescent="0.3">
      <c r="M34" s="175">
        <f t="shared" si="0"/>
        <v>2024</v>
      </c>
      <c r="O34" s="197">
        <v>2.7</v>
      </c>
      <c r="Q34" s="175">
        <f t="shared" si="1"/>
        <v>2024</v>
      </c>
    </row>
    <row r="35" spans="13:17" x14ac:dyDescent="0.3">
      <c r="M35" s="175">
        <f t="shared" si="0"/>
        <v>2025</v>
      </c>
      <c r="O35" s="197">
        <v>3</v>
      </c>
      <c r="Q35" s="175">
        <f t="shared" si="1"/>
        <v>2025</v>
      </c>
    </row>
    <row r="36" spans="13:17" x14ac:dyDescent="0.3">
      <c r="M36" s="175">
        <f t="shared" si="0"/>
        <v>2026</v>
      </c>
      <c r="O36" s="197">
        <v>3.4</v>
      </c>
      <c r="Q36" s="175">
        <f t="shared" si="1"/>
        <v>2026</v>
      </c>
    </row>
    <row r="37" spans="13:17" x14ac:dyDescent="0.3">
      <c r="M37" s="175">
        <f t="shared" si="0"/>
        <v>2027</v>
      </c>
      <c r="O37" s="197">
        <v>3.2</v>
      </c>
      <c r="Q37" s="175">
        <f t="shared" si="1"/>
        <v>2027</v>
      </c>
    </row>
    <row r="38" spans="13:17" x14ac:dyDescent="0.3">
      <c r="M38" s="175">
        <f t="shared" si="0"/>
        <v>2028</v>
      </c>
      <c r="O38" s="197">
        <v>2.9</v>
      </c>
      <c r="Q38" s="175">
        <f t="shared" si="1"/>
        <v>2028</v>
      </c>
    </row>
    <row r="39" spans="13:17" x14ac:dyDescent="0.3">
      <c r="M39" s="175">
        <f t="shared" si="0"/>
        <v>2029</v>
      </c>
      <c r="O39" s="197">
        <v>2.8</v>
      </c>
      <c r="Q39" s="175">
        <f t="shared" si="1"/>
        <v>2029</v>
      </c>
    </row>
    <row r="40" spans="13:17" x14ac:dyDescent="0.3">
      <c r="M40" s="175">
        <f t="shared" si="0"/>
        <v>2030</v>
      </c>
      <c r="O40" s="197">
        <v>2.5</v>
      </c>
      <c r="Q40" s="175">
        <f t="shared" si="1"/>
        <v>2030</v>
      </c>
    </row>
    <row r="41" spans="13:17" ht="4" customHeight="1" x14ac:dyDescent="0.3">
      <c r="M41" s="191"/>
      <c r="N41" s="191"/>
      <c r="O41" s="191"/>
      <c r="P41" s="191"/>
      <c r="Q41" s="191"/>
    </row>
  </sheetData>
  <mergeCells count="4">
    <mergeCell ref="B2:Q2"/>
    <mergeCell ref="B3:Q3"/>
    <mergeCell ref="M5:Q5"/>
    <mergeCell ref="M6:Q6"/>
  </mergeCells>
  <hyperlinks>
    <hyperlink ref="A1" location="'Índice | Index'!A1" display="Índice" xr:uid="{6F5F54FD-4303-4FE3-8342-FA6A6EEBB71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DC50-384F-4A94-A5FE-EAB8CE06B2DC}">
  <dimension ref="A1:O20"/>
  <sheetViews>
    <sheetView showGridLines="0" workbookViewId="0">
      <selection activeCell="I17" sqref="I17"/>
    </sheetView>
  </sheetViews>
  <sheetFormatPr defaultColWidth="8.7265625" defaultRowHeight="12.5" x14ac:dyDescent="0.3"/>
  <cols>
    <col min="1" max="1" width="8.7265625" style="162"/>
    <col min="2" max="2" width="30.7265625" style="162" customWidth="1"/>
    <col min="3" max="3" width="1.7265625" style="162" customWidth="1"/>
    <col min="4" max="9" width="9.26953125" style="162" bestFit="1" customWidth="1"/>
    <col min="10" max="10" width="1.7265625" style="162" customWidth="1"/>
    <col min="11" max="11" width="8.26953125" style="162" customWidth="1"/>
    <col min="12" max="12" width="9.26953125" style="162" bestFit="1" customWidth="1"/>
    <col min="13" max="13" width="9.26953125" style="162" customWidth="1"/>
    <col min="14" max="14" width="1.7265625" style="162" customWidth="1"/>
    <col min="15" max="15" width="30.7265625" style="162" customWidth="1"/>
    <col min="16" max="16384" width="8.7265625" style="162"/>
  </cols>
  <sheetData>
    <row r="1" spans="1:15" x14ac:dyDescent="0.3">
      <c r="A1" s="165" t="s">
        <v>4</v>
      </c>
    </row>
    <row r="2" spans="1:15" s="163" customFormat="1" x14ac:dyDescent="0.35">
      <c r="B2" s="550" t="str">
        <f>+'Índice | Index'!$B$17</f>
        <v>Gráfico 7 - Exportações de bens e de serviços</v>
      </c>
      <c r="C2" s="550"/>
      <c r="D2" s="550"/>
      <c r="E2" s="550"/>
      <c r="F2" s="550"/>
      <c r="G2" s="550"/>
      <c r="H2" s="550"/>
      <c r="I2" s="550"/>
      <c r="J2" s="550"/>
      <c r="K2" s="550"/>
    </row>
    <row r="3" spans="1:15" s="163" customFormat="1" x14ac:dyDescent="0.35">
      <c r="B3" s="550" t="str">
        <f>+'Índice | Index'!$C$17</f>
        <v>Chart 7 – Exports of goods and services</v>
      </c>
      <c r="C3" s="550"/>
      <c r="D3" s="550"/>
      <c r="E3" s="550"/>
      <c r="F3" s="550"/>
      <c r="G3" s="550"/>
      <c r="H3" s="550"/>
      <c r="I3" s="550"/>
      <c r="J3" s="550"/>
      <c r="K3" s="550"/>
    </row>
    <row r="4" spans="1:15" ht="13" x14ac:dyDescent="0.35">
      <c r="B4" s="167" t="s">
        <v>5</v>
      </c>
      <c r="C4" s="212"/>
      <c r="D4" s="212"/>
      <c r="E4" s="212"/>
      <c r="F4" s="212"/>
      <c r="G4" s="212"/>
      <c r="H4" s="212"/>
      <c r="I4" s="212"/>
      <c r="J4" s="212"/>
      <c r="K4" s="212"/>
    </row>
    <row r="5" spans="1:15" x14ac:dyDescent="0.3">
      <c r="B5" s="179" t="s">
        <v>307</v>
      </c>
      <c r="M5" s="180" t="s">
        <v>308</v>
      </c>
    </row>
    <row r="6" spans="1:15" x14ac:dyDescent="0.3">
      <c r="B6" s="192"/>
      <c r="C6" s="182"/>
      <c r="D6" s="193">
        <v>2024</v>
      </c>
      <c r="E6" s="193">
        <v>2025</v>
      </c>
      <c r="F6" s="193">
        <v>2026</v>
      </c>
      <c r="G6" s="193">
        <v>2027</v>
      </c>
      <c r="H6" s="193">
        <v>2028</v>
      </c>
      <c r="I6" s="193">
        <v>2029</v>
      </c>
      <c r="J6" s="182"/>
      <c r="K6" s="567"/>
      <c r="L6" s="567"/>
      <c r="M6" s="567"/>
    </row>
    <row r="7" spans="1:15" x14ac:dyDescent="0.3">
      <c r="B7" s="187" t="s">
        <v>309</v>
      </c>
      <c r="C7" s="187"/>
      <c r="D7" s="188">
        <v>0.4</v>
      </c>
      <c r="E7" s="188">
        <v>1</v>
      </c>
      <c r="F7" s="188">
        <v>2.7</v>
      </c>
      <c r="G7" s="188">
        <v>2.6</v>
      </c>
      <c r="H7" s="188">
        <v>2.5</v>
      </c>
      <c r="I7" s="188">
        <v>2.4</v>
      </c>
      <c r="J7" s="188"/>
      <c r="K7" s="558" t="s">
        <v>310</v>
      </c>
      <c r="L7" s="558"/>
      <c r="M7" s="558"/>
    </row>
    <row r="8" spans="1:15" x14ac:dyDescent="0.3">
      <c r="B8" s="189" t="s">
        <v>311</v>
      </c>
      <c r="C8" s="175"/>
      <c r="D8" s="190">
        <v>3.3</v>
      </c>
      <c r="E8" s="190">
        <v>1.3</v>
      </c>
      <c r="F8" s="190">
        <v>2.7</v>
      </c>
      <c r="G8" s="190">
        <v>2.7</v>
      </c>
      <c r="H8" s="190">
        <v>2.5</v>
      </c>
      <c r="I8" s="190">
        <v>2.4</v>
      </c>
      <c r="J8" s="213"/>
      <c r="K8" s="566" t="s">
        <v>312</v>
      </c>
      <c r="L8" s="566"/>
      <c r="M8" s="566"/>
    </row>
    <row r="9" spans="1:15" x14ac:dyDescent="0.3">
      <c r="B9" s="189" t="s">
        <v>313</v>
      </c>
      <c r="C9" s="175"/>
      <c r="D9" s="190">
        <v>-2.9</v>
      </c>
      <c r="E9" s="190">
        <v>-0.3</v>
      </c>
      <c r="F9" s="190">
        <v>0</v>
      </c>
      <c r="G9" s="190">
        <v>0</v>
      </c>
      <c r="H9" s="190">
        <v>0</v>
      </c>
      <c r="I9" s="190">
        <v>0</v>
      </c>
      <c r="J9" s="213"/>
      <c r="K9" s="566" t="s">
        <v>314</v>
      </c>
      <c r="L9" s="566"/>
      <c r="M9" s="566"/>
    </row>
    <row r="10" spans="1:15" x14ac:dyDescent="0.3">
      <c r="B10" s="175" t="s">
        <v>279</v>
      </c>
      <c r="C10" s="175"/>
      <c r="D10" s="190">
        <v>0.9</v>
      </c>
      <c r="E10" s="190">
        <v>1.8</v>
      </c>
      <c r="F10" s="190">
        <v>2.4</v>
      </c>
      <c r="G10" s="190">
        <v>2.5</v>
      </c>
      <c r="H10" s="190">
        <v>2.5</v>
      </c>
      <c r="I10" s="190" t="s">
        <v>11</v>
      </c>
      <c r="J10" s="213"/>
      <c r="K10" s="563" t="s">
        <v>280</v>
      </c>
      <c r="L10" s="563"/>
      <c r="M10" s="563"/>
    </row>
    <row r="11" spans="1:15" ht="4" customHeight="1" x14ac:dyDescent="0.3">
      <c r="B11" s="191"/>
      <c r="C11" s="191"/>
      <c r="D11" s="191"/>
      <c r="E11" s="191"/>
      <c r="F11" s="191"/>
      <c r="G11" s="191"/>
      <c r="H11" s="191"/>
      <c r="I11" s="191"/>
      <c r="J11" s="191"/>
      <c r="K11" s="191"/>
      <c r="L11" s="191"/>
      <c r="M11" s="191"/>
    </row>
    <row r="12" spans="1:15" ht="15" customHeight="1" x14ac:dyDescent="0.3"/>
    <row r="13" spans="1:15" x14ac:dyDescent="0.3">
      <c r="B13" s="179" t="s">
        <v>315</v>
      </c>
      <c r="O13" s="180" t="s">
        <v>316</v>
      </c>
    </row>
    <row r="14" spans="1:15" x14ac:dyDescent="0.3">
      <c r="B14" s="192"/>
      <c r="C14" s="182"/>
      <c r="D14" s="193">
        <v>2022</v>
      </c>
      <c r="E14" s="193">
        <v>2023</v>
      </c>
      <c r="F14" s="193">
        <v>2024</v>
      </c>
      <c r="G14" s="193">
        <v>2025</v>
      </c>
      <c r="H14" s="193">
        <v>2026</v>
      </c>
      <c r="I14" s="193">
        <v>2027</v>
      </c>
      <c r="J14" s="559">
        <v>2028</v>
      </c>
      <c r="K14" s="559"/>
      <c r="L14" s="193">
        <v>2029</v>
      </c>
      <c r="M14" s="193">
        <v>2030</v>
      </c>
      <c r="N14" s="195"/>
      <c r="O14" s="215"/>
    </row>
    <row r="15" spans="1:15" x14ac:dyDescent="0.3">
      <c r="B15" s="187" t="s">
        <v>317</v>
      </c>
      <c r="C15" s="187"/>
      <c r="D15" s="188">
        <v>49.5</v>
      </c>
      <c r="E15" s="188">
        <v>47.2</v>
      </c>
      <c r="F15" s="188">
        <v>45.8</v>
      </c>
      <c r="G15" s="188">
        <v>43.7</v>
      </c>
      <c r="H15" s="188">
        <v>43.6</v>
      </c>
      <c r="I15" s="188">
        <v>43.5</v>
      </c>
      <c r="J15" s="564">
        <v>43.6</v>
      </c>
      <c r="K15" s="564"/>
      <c r="L15" s="188">
        <v>43.9</v>
      </c>
      <c r="M15" s="188">
        <v>44.2</v>
      </c>
      <c r="O15" s="187" t="s">
        <v>318</v>
      </c>
    </row>
    <row r="16" spans="1:15" x14ac:dyDescent="0.3">
      <c r="B16" s="175" t="s">
        <v>279</v>
      </c>
      <c r="C16" s="187"/>
      <c r="D16" s="190">
        <v>49.5</v>
      </c>
      <c r="E16" s="190">
        <v>47.5</v>
      </c>
      <c r="F16" s="190">
        <v>46.5</v>
      </c>
      <c r="G16" s="190">
        <v>44.6</v>
      </c>
      <c r="H16" s="190">
        <v>44</v>
      </c>
      <c r="I16" s="190">
        <v>44.1</v>
      </c>
      <c r="J16" s="565">
        <v>44.8</v>
      </c>
      <c r="K16" s="565"/>
      <c r="L16" s="190">
        <v>44.8</v>
      </c>
      <c r="M16" s="190" t="s">
        <v>11</v>
      </c>
      <c r="O16" s="214" t="s">
        <v>280</v>
      </c>
    </row>
    <row r="17" spans="2:15" x14ac:dyDescent="0.3">
      <c r="B17" s="175" t="s">
        <v>319</v>
      </c>
      <c r="C17" s="175"/>
      <c r="D17" s="190">
        <v>49.5</v>
      </c>
      <c r="E17" s="190">
        <v>47.5</v>
      </c>
      <c r="F17" s="190">
        <v>46.5</v>
      </c>
      <c r="G17" s="190">
        <v>46.1</v>
      </c>
      <c r="H17" s="190">
        <v>46.1</v>
      </c>
      <c r="I17" s="190">
        <v>46.4</v>
      </c>
      <c r="J17" s="565">
        <v>47</v>
      </c>
      <c r="K17" s="565"/>
      <c r="L17" s="190">
        <v>47</v>
      </c>
      <c r="M17" s="190" t="s">
        <v>11</v>
      </c>
      <c r="O17" s="214" t="s">
        <v>320</v>
      </c>
    </row>
    <row r="18" spans="2:15" ht="4.1500000000000004" customHeight="1" x14ac:dyDescent="0.3">
      <c r="B18" s="191"/>
      <c r="C18" s="191"/>
      <c r="D18" s="191"/>
      <c r="E18" s="191"/>
      <c r="F18" s="191"/>
      <c r="G18" s="191"/>
      <c r="H18" s="191"/>
      <c r="I18" s="191"/>
      <c r="J18" s="191"/>
      <c r="K18" s="191"/>
      <c r="L18" s="191"/>
      <c r="M18" s="191"/>
      <c r="N18" s="191"/>
      <c r="O18" s="191"/>
    </row>
    <row r="19" spans="2:15" s="211" customFormat="1" x14ac:dyDescent="0.35">
      <c r="B19" s="482" t="s">
        <v>321</v>
      </c>
    </row>
    <row r="20" spans="2:15" s="211" customFormat="1" x14ac:dyDescent="0.35">
      <c r="B20" s="482" t="s">
        <v>322</v>
      </c>
    </row>
  </sheetData>
  <mergeCells count="11">
    <mergeCell ref="K9:M9"/>
    <mergeCell ref="B2:K2"/>
    <mergeCell ref="B3:K3"/>
    <mergeCell ref="K6:M6"/>
    <mergeCell ref="K7:M7"/>
    <mergeCell ref="K8:M8"/>
    <mergeCell ref="K10:M10"/>
    <mergeCell ref="J14:K14"/>
    <mergeCell ref="J15:K15"/>
    <mergeCell ref="J16:K16"/>
    <mergeCell ref="J17:K17"/>
  </mergeCells>
  <hyperlinks>
    <hyperlink ref="A1" location="'Índice | Index'!A1" display="Índice" xr:uid="{99C83EB3-4539-4882-9D54-ADBAC1A4D8E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411C-5F30-4522-9CA5-64301697737D}">
  <dimension ref="A1:K18"/>
  <sheetViews>
    <sheetView showGridLines="0" workbookViewId="0">
      <selection activeCell="F14" sqref="F14"/>
    </sheetView>
  </sheetViews>
  <sheetFormatPr defaultColWidth="8.7265625" defaultRowHeight="12.5" x14ac:dyDescent="0.3"/>
  <cols>
    <col min="1" max="1" width="8.7265625" style="162"/>
    <col min="2" max="2" width="30.7265625" style="162" customWidth="1"/>
    <col min="3" max="3" width="1.7265625" style="162" customWidth="1"/>
    <col min="4" max="9" width="9.26953125" style="162" bestFit="1" customWidth="1"/>
    <col min="10" max="10" width="1.7265625" style="162" customWidth="1"/>
    <col min="11" max="11" width="34.1796875" style="162" bestFit="1" customWidth="1"/>
    <col min="12" max="16384" width="8.7265625" style="162"/>
  </cols>
  <sheetData>
    <row r="1" spans="1:11" x14ac:dyDescent="0.3">
      <c r="A1" s="165" t="s">
        <v>4</v>
      </c>
    </row>
    <row r="2" spans="1:11" s="163" customFormat="1" x14ac:dyDescent="0.35">
      <c r="B2" s="550" t="str">
        <f>+'Índice | Index'!$B$18</f>
        <v>Gráfico 8 - Indicadores de preços</v>
      </c>
      <c r="C2" s="550"/>
      <c r="D2" s="550"/>
      <c r="E2" s="550"/>
      <c r="F2" s="550"/>
      <c r="G2" s="550"/>
      <c r="H2" s="550"/>
      <c r="I2" s="550"/>
      <c r="J2" s="550"/>
      <c r="K2" s="550"/>
    </row>
    <row r="3" spans="1:11" s="163" customFormat="1" x14ac:dyDescent="0.35">
      <c r="B3" s="550" t="str">
        <f>+'Índice | Index'!$C$18</f>
        <v>Chart 8 – Price indicators</v>
      </c>
      <c r="C3" s="550"/>
      <c r="D3" s="550"/>
      <c r="E3" s="550"/>
      <c r="F3" s="550"/>
      <c r="G3" s="550"/>
      <c r="H3" s="550"/>
      <c r="I3" s="550"/>
      <c r="J3" s="550"/>
      <c r="K3" s="550"/>
    </row>
    <row r="4" spans="1:11" ht="13" x14ac:dyDescent="0.35">
      <c r="B4" s="167" t="s">
        <v>5</v>
      </c>
      <c r="C4" s="212"/>
      <c r="D4" s="212"/>
      <c r="E4" s="212"/>
      <c r="F4" s="212"/>
      <c r="G4" s="212"/>
      <c r="H4" s="212"/>
      <c r="I4" s="212"/>
      <c r="J4" s="212"/>
      <c r="K4" s="212"/>
    </row>
    <row r="5" spans="1:11" x14ac:dyDescent="0.3">
      <c r="B5" s="179" t="s">
        <v>323</v>
      </c>
      <c r="K5" s="180" t="s">
        <v>324</v>
      </c>
    </row>
    <row r="6" spans="1:11" x14ac:dyDescent="0.3">
      <c r="B6" s="192"/>
      <c r="C6" s="182"/>
      <c r="D6" s="193">
        <v>2025</v>
      </c>
      <c r="E6" s="193">
        <v>2026</v>
      </c>
      <c r="F6" s="193">
        <v>2027</v>
      </c>
      <c r="G6" s="193">
        <v>2028</v>
      </c>
      <c r="H6" s="193">
        <v>2029</v>
      </c>
      <c r="I6" s="193">
        <v>2030</v>
      </c>
      <c r="J6" s="182"/>
      <c r="K6" s="192"/>
    </row>
    <row r="7" spans="1:11" x14ac:dyDescent="0.3">
      <c r="B7" s="187" t="s">
        <v>325</v>
      </c>
      <c r="C7" s="187"/>
      <c r="D7" s="188">
        <v>3.9</v>
      </c>
      <c r="E7" s="188">
        <v>2.7</v>
      </c>
      <c r="F7" s="188">
        <v>2.6</v>
      </c>
      <c r="G7" s="188">
        <v>2.2999999999999998</v>
      </c>
      <c r="H7" s="188">
        <v>2.1</v>
      </c>
      <c r="I7" s="188">
        <v>2</v>
      </c>
      <c r="J7" s="188"/>
      <c r="K7" s="187" t="s">
        <v>326</v>
      </c>
    </row>
    <row r="8" spans="1:11" x14ac:dyDescent="0.3">
      <c r="B8" s="189" t="s">
        <v>327</v>
      </c>
      <c r="C8" s="175"/>
      <c r="D8" s="190">
        <v>3.2</v>
      </c>
      <c r="E8" s="190">
        <v>3.2</v>
      </c>
      <c r="F8" s="190">
        <v>2.2999999999999998</v>
      </c>
      <c r="G8" s="190">
        <v>2</v>
      </c>
      <c r="H8" s="190">
        <v>2</v>
      </c>
      <c r="I8" s="190">
        <v>2</v>
      </c>
      <c r="J8" s="213"/>
      <c r="K8" s="189" t="s">
        <v>328</v>
      </c>
    </row>
    <row r="9" spans="1:11" x14ac:dyDescent="0.3">
      <c r="B9" s="189" t="s">
        <v>329</v>
      </c>
      <c r="C9" s="175"/>
      <c r="D9" s="190">
        <v>0.7</v>
      </c>
      <c r="E9" s="190">
        <v>-0.6</v>
      </c>
      <c r="F9" s="190">
        <v>0.3</v>
      </c>
      <c r="G9" s="190">
        <v>0.2</v>
      </c>
      <c r="H9" s="190">
        <v>0.1</v>
      </c>
      <c r="I9" s="190">
        <v>0</v>
      </c>
      <c r="J9" s="213"/>
      <c r="K9" s="189" t="s">
        <v>330</v>
      </c>
    </row>
    <row r="10" spans="1:11" ht="4" customHeight="1" x14ac:dyDescent="0.3">
      <c r="B10" s="191"/>
      <c r="C10" s="191"/>
      <c r="D10" s="191"/>
      <c r="E10" s="191"/>
      <c r="F10" s="191"/>
      <c r="G10" s="191"/>
      <c r="H10" s="191"/>
      <c r="I10" s="191"/>
      <c r="J10" s="191"/>
      <c r="K10" s="191"/>
    </row>
    <row r="11" spans="1:11" ht="15" customHeight="1" x14ac:dyDescent="0.3"/>
    <row r="12" spans="1:11" x14ac:dyDescent="0.3">
      <c r="B12" s="179" t="s">
        <v>331</v>
      </c>
      <c r="K12" s="180" t="s">
        <v>332</v>
      </c>
    </row>
    <row r="13" spans="1:11" x14ac:dyDescent="0.3">
      <c r="B13" s="192"/>
      <c r="C13" s="182"/>
      <c r="D13" s="193">
        <v>2025</v>
      </c>
      <c r="E13" s="193">
        <v>2026</v>
      </c>
      <c r="F13" s="193">
        <v>2027</v>
      </c>
      <c r="G13" s="193">
        <v>2028</v>
      </c>
      <c r="H13" s="193">
        <v>2029</v>
      </c>
      <c r="I13" s="193">
        <v>2030</v>
      </c>
      <c r="J13" s="182"/>
      <c r="K13" s="192"/>
    </row>
    <row r="14" spans="1:11" x14ac:dyDescent="0.3">
      <c r="B14" s="187" t="s">
        <v>333</v>
      </c>
      <c r="C14" s="187"/>
      <c r="D14" s="188">
        <v>2.2000000000000002</v>
      </c>
      <c r="E14" s="188">
        <v>2.9</v>
      </c>
      <c r="F14" s="188">
        <v>2.2999999999999998</v>
      </c>
      <c r="G14" s="188">
        <v>2.1</v>
      </c>
      <c r="H14" s="188">
        <v>2</v>
      </c>
      <c r="I14" s="188">
        <v>2</v>
      </c>
      <c r="J14" s="188"/>
      <c r="K14" s="187" t="s">
        <v>334</v>
      </c>
    </row>
    <row r="15" spans="1:11" x14ac:dyDescent="0.3">
      <c r="B15" s="175" t="s">
        <v>279</v>
      </c>
      <c r="C15" s="187"/>
      <c r="D15" s="190">
        <v>2.2999999999999998</v>
      </c>
      <c r="E15" s="190">
        <v>2.1</v>
      </c>
      <c r="F15" s="190">
        <v>2</v>
      </c>
      <c r="G15" s="190">
        <v>2</v>
      </c>
      <c r="H15" s="190">
        <v>2</v>
      </c>
      <c r="I15" s="190" t="s">
        <v>11</v>
      </c>
      <c r="J15" s="188"/>
      <c r="K15" s="214" t="s">
        <v>280</v>
      </c>
    </row>
    <row r="16" spans="1:11" ht="4" customHeight="1" x14ac:dyDescent="0.3">
      <c r="B16" s="191"/>
      <c r="C16" s="191"/>
      <c r="D16" s="191"/>
      <c r="E16" s="191"/>
      <c r="F16" s="191"/>
      <c r="G16" s="191"/>
      <c r="H16" s="191"/>
      <c r="I16" s="191"/>
      <c r="J16" s="191"/>
      <c r="K16" s="191"/>
    </row>
    <row r="17" spans="2:2" s="211" customFormat="1" x14ac:dyDescent="0.35">
      <c r="B17" s="482" t="s">
        <v>305</v>
      </c>
    </row>
    <row r="18" spans="2:2" s="211" customFormat="1" x14ac:dyDescent="0.35">
      <c r="B18" s="482" t="s">
        <v>306</v>
      </c>
    </row>
  </sheetData>
  <mergeCells count="2">
    <mergeCell ref="B2:K2"/>
    <mergeCell ref="B3:K3"/>
  </mergeCells>
  <hyperlinks>
    <hyperlink ref="A1" location="'Índice | Index'!A1" display="Índice" xr:uid="{B1A7E61F-B402-484B-8211-CB1E6DF49B5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13b243-bf0e-409e-af70-fa592353bc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E106E7B17D6714998E9C8A0F944CC7F" ma:contentTypeVersion="21" ma:contentTypeDescription="Criar um novo documento." ma:contentTypeScope="" ma:versionID="c3f4ac398ca795040c05a4b696d660e4">
  <xsd:schema xmlns:xsd="http://www.w3.org/2001/XMLSchema" xmlns:xs="http://www.w3.org/2001/XMLSchema" xmlns:p="http://schemas.microsoft.com/office/2006/metadata/properties" xmlns:ns2="6813b243-bf0e-409e-af70-fa592353bc8c" xmlns:ns3="3dce98a4-f97b-4784-96dd-3d9ca2f2c58a" targetNamespace="http://schemas.microsoft.com/office/2006/metadata/properties" ma:root="true" ma:fieldsID="2e798a9e518e02bc08789c7994998c4f" ns2:_="" ns3:_="">
    <xsd:import namespace="6813b243-bf0e-409e-af70-fa592353bc8c"/>
    <xsd:import namespace="3dce98a4-f97b-4784-96dd-3d9ca2f2c58a"/>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3b243-bf0e-409e-af70-fa592353bc8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ffab013-4bfb-449b-95e0-fe587ff790d5}" ma:internalName="TaxCatchAll" ma:showField="CatchAllData" ma:web="6813b243-bf0e-409e-af70-fa592353b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ce98a4-f97b-4784-96dd-3d9ca2f2c58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ú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982F5-A119-44FA-AC41-567E0B668415}">
  <ds:schemaRefs>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3dce98a4-f97b-4784-96dd-3d9ca2f2c58a"/>
    <ds:schemaRef ds:uri="6813b243-bf0e-409e-af70-fa592353bc8c"/>
    <ds:schemaRef ds:uri="http://schemas.microsoft.com/office/2006/metadata/properties"/>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C7462913-5923-4C50-996A-D9B5EA9C6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3b243-bf0e-409e-af70-fa592353bc8c"/>
    <ds:schemaRef ds:uri="3dce98a4-f97b-4784-96dd-3d9ca2f2c5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44</vt:i4>
      </vt:variant>
    </vt:vector>
  </HeadingPairs>
  <TitlesOfParts>
    <vt:vector size="44" baseType="lpstr">
      <vt:lpstr>Índice | Index</vt:lpstr>
      <vt:lpstr>Gráfico 1 | Chart 1</vt:lpstr>
      <vt:lpstr>Gráfico 2 | Chart 2</vt:lpstr>
      <vt:lpstr>Gráfico 3 | Chart 3</vt:lpstr>
      <vt:lpstr>Gráfico 4 | Chart 4</vt:lpstr>
      <vt:lpstr>Gráfico 5 | Chart 5</vt:lpstr>
      <vt:lpstr>Gráfico 6 | Chart 6</vt:lpstr>
      <vt:lpstr>Gráfico 7 | Chart 7</vt:lpstr>
      <vt:lpstr>Gráfico 8 | Chart 8</vt:lpstr>
      <vt:lpstr>Gráfico 9 | Chart 9</vt:lpstr>
      <vt:lpstr>Gráfico 10 | Chart 10</vt:lpstr>
      <vt:lpstr>Gráfico 11 | Chart 11</vt:lpstr>
      <vt:lpstr>Gráfico 12 | Chart 12</vt:lpstr>
      <vt:lpstr>Gráfico 13 | Chart 13</vt:lpstr>
      <vt:lpstr>Gráfico 14 | Chart 14</vt:lpstr>
      <vt:lpstr>Gráfico 15 | Chart 15</vt:lpstr>
      <vt:lpstr>Gráfico 16 | Chart 16</vt:lpstr>
      <vt:lpstr>Gráfico 17 | Chart 17</vt:lpstr>
      <vt:lpstr>Gráfico 18 | Chart 18</vt:lpstr>
      <vt:lpstr>Gráfico 19 | Chart 19</vt:lpstr>
      <vt:lpstr>Gráfico 20 | Chart 20</vt:lpstr>
      <vt:lpstr>Gráfico 21 | Chart 21</vt:lpstr>
      <vt:lpstr>Gráfico 22 | Chart 22</vt:lpstr>
      <vt:lpstr>Gráfico 23 | Chart 23</vt:lpstr>
      <vt:lpstr>Gráfico 24 | Chart 24</vt:lpstr>
      <vt:lpstr>Gráfico 25 | Chart 25</vt:lpstr>
      <vt:lpstr>Quadro 1 | Table 1</vt:lpstr>
      <vt:lpstr>Quadro 2 | Table 2</vt:lpstr>
      <vt:lpstr>Quadro 3 | Table 3</vt:lpstr>
      <vt:lpstr>Quadro 4 | Table 4</vt:lpstr>
      <vt:lpstr>Quadro 5 | Table 5</vt:lpstr>
      <vt:lpstr>Quadro 6 | Table 6</vt:lpstr>
      <vt:lpstr>Quadro 7 | Table 7</vt:lpstr>
      <vt:lpstr>Quadro 8 | Table 8</vt:lpstr>
      <vt:lpstr>Quadro 9_Table 9</vt:lpstr>
      <vt:lpstr>Quadro 10 | Table 10</vt:lpstr>
      <vt:lpstr>Quadro 11 | Table 11</vt:lpstr>
      <vt:lpstr>Quadro 12 | Table 12</vt:lpstr>
      <vt:lpstr>Quadro 13_Table 13</vt:lpstr>
      <vt:lpstr>Quadro 14 | Table 14</vt:lpstr>
      <vt:lpstr>Quadro 15 | Table 15</vt:lpstr>
      <vt:lpstr>Quadro 16 | Table 16</vt:lpstr>
      <vt:lpstr>Quadro 17_Table 17</vt:lpstr>
      <vt:lpstr>Quadro 18 | Table 18</vt:lpstr>
    </vt:vector>
  </TitlesOfParts>
  <Manager/>
  <Company>Conselho das Finanças Públicas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Perspetivas económicas e orçamentais 2023-2027</dc:title>
  <dc:subject>Relatório</dc:subject>
  <dc:creator>Conselho das Finanças Públicas</dc:creator>
  <cp:keywords/>
  <dc:description>Perspetivas económicas e orçamentais 2021-2025 (atualização)</dc:description>
  <cp:lastModifiedBy>Jorge Trindade Garrido</cp:lastModifiedBy>
  <cp:revision/>
  <cp:lastPrinted>2026-04-09T15:20:00Z</cp:lastPrinted>
  <dcterms:created xsi:type="dcterms:W3CDTF">2014-10-07T11:29:57Z</dcterms:created>
  <dcterms:modified xsi:type="dcterms:W3CDTF">2026-04-15T16:04:57Z</dcterms:modified>
  <cp:category>N.º 03/2023</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0x010100AE106E7B17D6714998E9C8A0F944CC7F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y fmtid="{D5CDD505-2E9C-101B-9397-08002B2CF9AE}" pid="8" name="kdaf72f82f374c1a8eb4a0ab705a5584">
    <vt:lpwstr/>
  </property>
  <property fmtid="{D5CDD505-2E9C-101B-9397-08002B2CF9AE}" pid="9" name="_ExtendedDescription">
    <vt:lpwstr/>
  </property>
  <property fmtid="{D5CDD505-2E9C-101B-9397-08002B2CF9AE}" pid="10" name="Flow">
    <vt:lpwstr>1</vt:lpwstr>
  </property>
  <property fmtid="{D5CDD505-2E9C-101B-9397-08002B2CF9AE}" pid="11" name="Fluxo">
    <vt:bool>true</vt:bool>
  </property>
  <property fmtid="{D5CDD505-2E9C-101B-9397-08002B2CF9AE}" pid="12" name="Tipo de documento">
    <vt:lpwstr>PEO 2015-03</vt:lpwstr>
  </property>
</Properties>
</file>